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Default ContentType="image/jpeg" Extension="jpeg"/>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unwomen-my.sharepoint.com/personal/antra_bhatt_unwomen_org/Documents/Antradocs/Gender Snapshots/Gender Snapshot 2024/GS 2024/Final Files/"/>
    </mc:Choice>
  </mc:AlternateContent>
  <xr:revisionPtr revIDLastSave="259" documentId="13_ncr:1_{D804DC3F-3DBC-422F-8820-B3BE2A4DBCD8}" xr6:coauthVersionLast="47" xr6:coauthVersionMax="47" xr10:uidLastSave="{FED3EC90-1BFF-41EF-86FB-01513CACCFF6}"/>
  <bookViews>
    <workbookView xWindow="28680" yWindow="-120" windowWidth="29040" windowHeight="15720" tabRatio="944" activeTab="12" xr2:uid="{00000000-000D-0000-FFFF-FFFF00000000}"/>
  </bookViews>
  <sheets>
    <sheet name="Six transitions" sheetId="47" r:id="rId1"/>
    <sheet name="Objectif 1" sheetId="50" r:id="rId2"/>
    <sheet name="Objectif 2" sheetId="51" r:id="rId3"/>
    <sheet name="Objectif 3" sheetId="3" r:id="rId4"/>
    <sheet name="Objectif 4" sheetId="53" r:id="rId5"/>
    <sheet name="Objectif 5" sheetId="63" r:id="rId6"/>
    <sheet name="Objectif 6" sheetId="1" r:id="rId7"/>
    <sheet name="Objectif 7" sheetId="60" r:id="rId8"/>
    <sheet name="Objectif 8" sheetId="54" r:id="rId9"/>
    <sheet name="Objectif 9" sheetId="55" r:id="rId10"/>
    <sheet name="Objectif 10" sheetId="59" r:id="rId11"/>
    <sheet name="Objectif 11" sheetId="56" r:id="rId12"/>
    <sheet name="Objectifs 12-15 (infographie)" sheetId="17" r:id="rId13"/>
    <sheet name="Objectif 16" sheetId="62" r:id="rId14"/>
    <sheet name="Objectif 17" sheetId="61" r:id="rId15"/>
  </sheets>
  <externalReferences>
    <externalReference r:id="rId16"/>
    <externalReference r:id="rId17"/>
    <externalReference r:id="rId18"/>
  </externalReferences>
  <definedNames>
    <definedName name="_" localSheetId="3" hidden="1">#REF!</definedName>
    <definedName name="_" hidden="1">#REF!</definedName>
    <definedName name="__bookmark_1" localSheetId="3">Percentage of male and female [1]i!$A$1:$G$215</definedName>
    <definedName name="__bookmark_1">Percentage of male and female [1]i!$A$1:$G$215</definedName>
    <definedName name="_Sort" localSheetId="3" hidden="1">#REF!</definedName>
    <definedName name="_Sort" hidden="1">#REF!</definedName>
    <definedName name="a" localSheetId="3">#REF!</definedName>
    <definedName name="a">#REF!</definedName>
    <definedName name="agric" localSheetId="3">#REF!</definedName>
    <definedName name="agric">#REF!</definedName>
    <definedName name="agricola" localSheetId="3">#REF!</definedName>
    <definedName name="agricola">#REF!</definedName>
    <definedName name="cc" localSheetId="3">#REF!</definedName>
    <definedName name="cc">#REF!</definedName>
    <definedName name="cccc" localSheetId="3">'[2]DATOS PROP.OC.FEM'!#REF!</definedName>
    <definedName name="cccc">'[2]DATOS PROP.OC.FEM'!#REF!</definedName>
    <definedName name="CODIGOS">#N/A</definedName>
    <definedName name="COLUMNA" localSheetId="3">#REF!</definedName>
    <definedName name="COLUMNA">#REF!</definedName>
    <definedName name="Control1" hidden="1">{"'43'!$A$2:$G$17"}</definedName>
    <definedName name="_xlnm.Database" localSheetId="3">#REF!</definedName>
    <definedName name="_xlnm.Database">#REF!</definedName>
    <definedName name="Database_MI" localSheetId="3">#REF!</definedName>
    <definedName name="Database_MI">#REF!</definedName>
    <definedName name="ddd" localSheetId="3">#REF!</definedName>
    <definedName name="ddd">#REF!</definedName>
    <definedName name="dddd" localSheetId="3">#REF!</definedName>
    <definedName name="dddd">#REF!</definedName>
    <definedName name="ee" localSheetId="3">#REF!</definedName>
    <definedName name="ee">#REF!</definedName>
    <definedName name="ENE" localSheetId="3">#REF!</definedName>
    <definedName name="ENE">#REF!</definedName>
    <definedName name="ENI" localSheetId="3">#REF!</definedName>
    <definedName name="ENI">#REF!</definedName>
    <definedName name="FECHA">#N/A</definedName>
    <definedName name="gg" localSheetId="3" hidden="1">#REF!</definedName>
    <definedName name="gg" hidden="1">#REF!</definedName>
    <definedName name="Gr.II.7" localSheetId="3" hidden="1">#REF!</definedName>
    <definedName name="Gr.II.7" hidden="1">#REF!</definedName>
    <definedName name="Gr.II.8" localSheetId="3" hidden="1">#REF!</definedName>
    <definedName name="Gr.II.8" hidden="1">#REF!</definedName>
    <definedName name="HORA">#N/A</definedName>
    <definedName name="HTML_CodePage" hidden="1">1252</definedName>
    <definedName name="HTML_Control" localSheetId="3" hidden="1">{"'43'!$A$2:$G$17"}</definedName>
    <definedName name="HTML_Control" hidden="1">{"'43'!$A$2:$G$17"}</definedName>
    <definedName name="HTML_Description" hidden="1">""</definedName>
    <definedName name="HTML_Email" hidden="1">""</definedName>
    <definedName name="HTML_Header" hidden="1">"43"</definedName>
    <definedName name="HTML_LastUpdate" hidden="1">"6/5/98"</definedName>
    <definedName name="HTML_LineAfter" hidden="1">FALSE</definedName>
    <definedName name="HTML_LineBefore" hidden="1">FALSE</definedName>
    <definedName name="HTML_Name" hidden="1">"Ministry of Education"</definedName>
    <definedName name="HTML_OBDlg2" hidden="1">TRUE</definedName>
    <definedName name="HTML_OBDlg4" hidden="1">TRUE</definedName>
    <definedName name="HTML_OS" hidden="1">0</definedName>
    <definedName name="HTML_PathFile" hidden="1">"I:\WORKING\EDSTATS\table43.htm"</definedName>
    <definedName name="HTML_Title" hidden="1">"table43"</definedName>
    <definedName name="in" localSheetId="3">'Objectif 3'!in</definedName>
    <definedName name="in">[0]!in</definedName>
    <definedName name="Ingresosropios2" localSheetId="3">#REF!</definedName>
    <definedName name="Ingresosropios2">#REF!</definedName>
    <definedName name="JME_Tall">'[3]JME Tall'!$1:$1048576</definedName>
    <definedName name="maternidad2" localSheetId="3" hidden="1">#REF!</definedName>
    <definedName name="maternidad2" hidden="1">#REF!</definedName>
    <definedName name="mm" localSheetId="3">#REF!</definedName>
    <definedName name="mm">#REF!</definedName>
    <definedName name="mmmm" localSheetId="3">#REF!</definedName>
    <definedName name="mmmm">#REF!</definedName>
    <definedName name="NOMBRE">#N/A</definedName>
    <definedName name="NZ_Ed.Sys" localSheetId="3">'Objectif 3'!NZ_Ed.Sys</definedName>
    <definedName name="NZ_Ed.Sys">[0]!NZ_Ed.Sys</definedName>
    <definedName name="overseas" localSheetId="3">'Objectif 3'!overseas</definedName>
    <definedName name="overseas">[0]!overseas</definedName>
    <definedName name="PIE" localSheetId="3">#REF!</definedName>
    <definedName name="PIE">#REF!</definedName>
    <definedName name="PIEA">#N/A</definedName>
    <definedName name="PIEB">#N/A</definedName>
    <definedName name="PIEC">#N/A</definedName>
    <definedName name="PIED">#N/A</definedName>
    <definedName name="PIEE">#N/A</definedName>
    <definedName name="PIEF" localSheetId="3">#REF!</definedName>
    <definedName name="PIEF">#REF!</definedName>
    <definedName name="PIIA" localSheetId="3">#REF!</definedName>
    <definedName name="PIIA">#REF!</definedName>
    <definedName name="PIIB" localSheetId="3">#REF!</definedName>
    <definedName name="PIIB">#REF!</definedName>
    <definedName name="PIIC" localSheetId="3">#REF!</definedName>
    <definedName name="PIIC">#REF!</definedName>
    <definedName name="PIID" localSheetId="3">#REF!</definedName>
    <definedName name="PIID">#REF!</definedName>
    <definedName name="PIIE" localSheetId="3">#REF!</definedName>
    <definedName name="PIIE">#REF!</definedName>
    <definedName name="PIIF" localSheetId="3">#REF!</definedName>
    <definedName name="PIIF">#REF!</definedName>
    <definedName name="piiib" localSheetId="3">#REF!</definedName>
    <definedName name="piiib">#REF!</definedName>
    <definedName name="qqq" localSheetId="3">#REF!</definedName>
    <definedName name="qqq">#REF!</definedName>
    <definedName name="ST_AARR">[3]ST_AARR!$1:$1048576</definedName>
    <definedName name="termix" localSheetId="3">'Objectif 3'!termix</definedName>
    <definedName name="termix">[0]!termix</definedName>
    <definedName name="TITE" localSheetId="3">#REF!</definedName>
    <definedName name="TITE">#REF!</definedName>
    <definedName name="TITI" localSheetId="3">#REF!</definedName>
    <definedName name="TITI">#REF!</definedName>
    <definedName name="UNE" localSheetId="3">#REF!</definedName>
    <definedName name="UNE">#REF!</definedName>
    <definedName name="UNI" localSheetId="3">#REF!</definedName>
    <definedName name="UNI">#REF!</definedName>
    <definedName name="USUARIO">#N/A</definedName>
    <definedName name="x" localSheetId="3">#REF!</definedName>
    <definedName name="x">#REF!</definedName>
    <definedName name="xx" localSheetId="3">#REF!</definedName>
    <definedName name="xx">#REF!</definedName>
    <definedName name="xxx" localSheetId="3">#REF!</definedName>
    <definedName name="xxx">#REF!</definedName>
    <definedName name="yy" localSheetId="3">#REF!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61" l="1"/>
  <c r="F52" i="61"/>
  <c r="F51" i="61"/>
  <c r="F50" i="61"/>
  <c r="F49" i="61"/>
  <c r="F48" i="61"/>
  <c r="F47" i="61"/>
  <c r="F46" i="61"/>
  <c r="F43" i="61"/>
  <c r="F42" i="61"/>
  <c r="F41" i="61"/>
  <c r="F40" i="61"/>
  <c r="F39" i="61"/>
  <c r="F38" i="61"/>
  <c r="F37" i="61"/>
  <c r="F36" i="61"/>
  <c r="F35" i="61"/>
  <c r="F34" i="61"/>
  <c r="F33" i="61"/>
  <c r="F32" i="61"/>
  <c r="F31" i="61"/>
  <c r="F30" i="61"/>
  <c r="F29" i="61"/>
  <c r="F28" i="61"/>
</calcChain>
</file>

<file path=xl/sharedStrings.xml><?xml version="1.0" encoding="utf-8"?>
<sst xmlns="http://schemas.openxmlformats.org/spreadsheetml/2006/main" count="844" uniqueCount="495">
  <si>
    <r>
      <rPr>
        <b/>
        <sz val="12"/>
        <color rgb="FF000000"/>
        <rFont val="Calibri"/>
        <family val="2"/>
      </rPr>
      <t>Infographie Six transitions</t>
    </r>
  </si>
  <si>
    <r>
      <rPr>
        <b/>
        <sz val="11"/>
        <color rgb="FF000000"/>
        <rFont val="Calibri"/>
        <family val="2"/>
      </rPr>
      <t>1. Systèmes alimentaires</t>
    </r>
  </si>
  <si>
    <r>
      <rPr>
        <sz val="12"/>
        <color rgb="FF1F3763"/>
        <rFont val="Calibri Light"/>
        <family val="2"/>
        <charset val="1"/>
      </rPr>
      <t>Gros plan</t>
    </r>
  </si>
  <si>
    <t>• En 2023, 26,7 % des femmes adultes souffraient d’insécurité alimentaire modérée ou grave. 
• Les petits exploitants, dont la majorité sont des femmes, produisent 1/3 des denrées alimentaires dans le monde.  
• Mais seulement 19 % des politiques agricoles sont sensibles au genre, et seules 13 % d’entre elles favorisent la participation des femmes. 
• Les femmes sont moins susceptibles que les hommes de posséder des terres agricoles dans 40 pays sur 46 disposant de données.</t>
  </si>
  <si>
    <r>
      <rPr>
        <b/>
        <sz val="11"/>
        <color rgb="FF000000"/>
        <rFont val="Calibri"/>
        <family val="2"/>
      </rPr>
      <t>2. Accessibilité, y compris financière, de l’énergie</t>
    </r>
  </si>
  <si>
    <t>• En 2019, 1,5 million de femmes et de filles sont mortes prématurément d’exposition à la pollution de l’air intérieur, ce qui en fait la troisième cause principale de mortalité féminine.  
• Les femmes sont de 9 à 23 pp* plus susceptibles de travailler à l’extérieur du foyer après raccordement au réseau électrique. (* pp signifie points de pourcentage)
• L’accès à des modes de cuisson propre pourrait faire économiser aux ménages jusqu’à 40 heures par semaine en moyenne.</t>
  </si>
  <si>
    <r>
      <rPr>
        <b/>
        <sz val="11"/>
        <color rgb="FF000000"/>
        <rFont val="Calibri"/>
        <family val="2"/>
      </rPr>
      <t>3. Connectivité numérique</t>
    </r>
  </si>
  <si>
    <t xml:space="preserve">• 65 % des femmes utilisaient Internet en 2023, contre 70 % des hommes. 
• Les femmes ont environ 8 % moins de chances que les hommes de posséder un téléphone portable, contre 10 % en 2020. 
• L’écart mondial entre les sexes en matière d’utilisation d’Internet pourrait coûter aux pays à revenu faible et intermédiaire environ 500 milliards de dollars sur les cinq années à venir. 
</t>
  </si>
  <si>
    <r>
      <rPr>
        <b/>
        <sz val="11"/>
        <color rgb="FF000000"/>
        <rFont val="Calibri"/>
        <family val="2"/>
      </rPr>
      <t>4. Éducation</t>
    </r>
  </si>
  <si>
    <t xml:space="preserve">• 39 % des jeunes femmes ne terminent pas le deuxième cycle de l’enseignement secondaire, contre 46 % en 2015. 
• Le coût mondial annuel de la non-acquisition des compétences de base par les enfants est estimé à 10 billions de dollars. 
• Une baisse de 1 % pp* des taux de décrochage scolaire générerait un revenu du travail mondial de 470 milliards de dollars. (* pp signifie points de pourcentage) </t>
  </si>
  <si>
    <r>
      <rPr>
        <b/>
        <sz val="11"/>
        <color rgb="FF000000"/>
        <rFont val="Calibri"/>
        <family val="2"/>
      </rPr>
      <t>5. Emploi et protection sociale</t>
    </r>
  </si>
  <si>
    <t xml:space="preserve">• Dans les pays à revenu faible, 91,1 % des emplois féminins et 86,2 % des emplois masculins sont informels et non réglementés ou protégés par l’État. 
• 2 milliards de femmes et de filles ne bénéficient d’aucune protection sociale. 50,1 % des femmes et des filles bénéficient d’au moins une prestation, contre 54,6 % des hommes. 
• Les investissements dans le secteur des soins pourraient créer au moins 300 millions d’emplois d’ici à 2035.
</t>
  </si>
  <si>
    <r>
      <rPr>
        <b/>
        <sz val="11"/>
        <color rgb="FF000000"/>
        <rFont val="Calibri"/>
        <family val="2"/>
      </rPr>
      <t>6. Changements climatiques, perte de biodiversité et pollution</t>
    </r>
  </si>
  <si>
    <r>
      <rPr>
        <sz val="11"/>
        <color rgb="FF000000"/>
        <rFont val="Calibri"/>
        <family val="2"/>
      </rPr>
      <t>• Dans le pire des scénarios climatiques, jusqu’à 158 millions de femmes et de filles supplémentaires pourraient basculer dans la pauvreté extrême d’ici à 2050. Jusqu’à 236 millions de femmes et de filles supplémentaires pourraient souffrir d’insécurité alimentaire.</t>
    </r>
    <r>
      <rPr>
        <sz val="7"/>
        <color rgb="FF000000"/>
        <rFont val="Times New Roman"/>
        <family val="2"/>
      </rPr>
      <t xml:space="preserve">
</t>
    </r>
    <r>
      <rPr>
        <sz val="11"/>
        <color rgb="FF000000"/>
        <rFont val="Calibri"/>
        <family val="2"/>
      </rPr>
      <t>• Le Cadre d’action pour la justice climatique féministe d’ONU-Femmes repose sur quatre piliers: reconnaissance, redistribution, représentation, réparation</t>
    </r>
  </si>
  <si>
    <r>
      <rPr>
        <b/>
        <sz val="11"/>
        <color rgb="FF000000"/>
        <rFont val="Calibri"/>
        <family val="2"/>
      </rPr>
      <t>Graphique 1. Part de la population couverte par au moins une prestation sociale, par sexe, 2023 (pourcentage)</t>
    </r>
  </si>
  <si>
    <r>
      <rPr>
        <b/>
        <sz val="11"/>
        <color rgb="FF000000"/>
        <rFont val="Calibri"/>
        <family val="2"/>
      </rPr>
      <t>Région</t>
    </r>
  </si>
  <si>
    <r>
      <rPr>
        <b/>
        <sz val="11"/>
        <color rgb="FF000000"/>
        <rFont val="Calibri"/>
        <family val="2"/>
      </rPr>
      <t>Sexe</t>
    </r>
  </si>
  <si>
    <r>
      <rPr>
        <b/>
        <sz val="11"/>
        <color rgb="FF000000"/>
        <rFont val="Calibri"/>
        <family val="2"/>
      </rPr>
      <t>Personnes couvertes par au moins une prestation sociale</t>
    </r>
  </si>
  <si>
    <r>
      <rPr>
        <b/>
        <sz val="11"/>
        <color rgb="FF000000"/>
        <rFont val="Calibri"/>
        <family val="2"/>
      </rPr>
      <t>Personnes au-dessus de l’âge légal de la retraite bénéficiant d’une pension de vieillesse</t>
    </r>
  </si>
  <si>
    <r>
      <rPr>
        <b/>
        <sz val="11"/>
        <color rgb="FF000000"/>
        <rFont val="Calibri"/>
        <family val="2"/>
      </rPr>
      <t>Pourcentage de la population en âge de travailler qui cotise activement</t>
    </r>
  </si>
  <si>
    <r>
      <rPr>
        <b/>
        <sz val="11"/>
        <color rgb="FF000000"/>
        <rFont val="Calibri"/>
        <family val="2"/>
      </rPr>
      <t>Femmes donnant naissance couvertes par des prestations de maternité</t>
    </r>
  </si>
  <si>
    <r>
      <rPr>
        <sz val="11"/>
        <color rgb="FF000000"/>
        <rFont val="Calibri"/>
        <family val="2"/>
      </rPr>
      <t>Australie et Nouvelle-Zélande</t>
    </r>
  </si>
  <si>
    <t>Population féminine</t>
  </si>
  <si>
    <t>94,96</t>
  </si>
  <si>
    <t>80,5</t>
  </si>
  <si>
    <t>6,01</t>
  </si>
  <si>
    <t>94,4</t>
  </si>
  <si>
    <t>Population masculine</t>
  </si>
  <si>
    <t>95,53</t>
  </si>
  <si>
    <t>76,48</t>
  </si>
  <si>
    <t>6,88</t>
  </si>
  <si>
    <r>
      <rPr>
        <sz val="11"/>
        <color rgb="FF000000"/>
        <rFont val="Calibri"/>
        <family val="2"/>
      </rPr>
      <t>Europe et Amérique du Nord</t>
    </r>
  </si>
  <si>
    <t>86,97</t>
  </si>
  <si>
    <t>97,54</t>
  </si>
  <si>
    <t>5,22</t>
  </si>
  <si>
    <t>79,02</t>
  </si>
  <si>
    <t>87,87</t>
  </si>
  <si>
    <t>99,09</t>
  </si>
  <si>
    <t>6,23</t>
  </si>
  <si>
    <r>
      <rPr>
        <sz val="11"/>
        <color rgb="FF000000"/>
        <rFont val="Calibri"/>
        <family val="2"/>
      </rPr>
      <t>Asie de l’Est et du Sud-Est</t>
    </r>
  </si>
  <si>
    <t>67,13</t>
  </si>
  <si>
    <t>88,0</t>
  </si>
  <si>
    <t>4,53</t>
  </si>
  <si>
    <t>29,27</t>
  </si>
  <si>
    <t>70,84</t>
  </si>
  <si>
    <t>90,68</t>
  </si>
  <si>
    <t>5,51</t>
  </si>
  <si>
    <r>
      <rPr>
        <sz val="11"/>
        <color rgb="FF000000"/>
        <rFont val="Calibri"/>
        <family val="2"/>
      </rPr>
      <t>Amérique latine et Caraïbes</t>
    </r>
  </si>
  <si>
    <t>59,03</t>
  </si>
  <si>
    <t>74,17</t>
  </si>
  <si>
    <t>2,63</t>
  </si>
  <si>
    <t>29,55</t>
  </si>
  <si>
    <t>63,36</t>
  </si>
  <si>
    <t>85,86</t>
  </si>
  <si>
    <t>3,52</t>
  </si>
  <si>
    <r>
      <rPr>
        <sz val="11"/>
        <color rgb="FF000000"/>
        <rFont val="Calibri"/>
        <family val="2"/>
      </rPr>
      <t>Afrique du Nord et Asie de l’Ouest</t>
    </r>
  </si>
  <si>
    <t>39,24</t>
  </si>
  <si>
    <t>48,24</t>
  </si>
  <si>
    <t>1,28</t>
  </si>
  <si>
    <t>19,36</t>
  </si>
  <si>
    <t>40,42</t>
  </si>
  <si>
    <t>76,66</t>
  </si>
  <si>
    <t>2,96</t>
  </si>
  <si>
    <r>
      <rPr>
        <sz val="11"/>
        <color rgb="FF000000"/>
        <rFont val="Calibri"/>
        <family val="2"/>
      </rPr>
      <t>Asie centrale et du Sud</t>
    </r>
  </si>
  <si>
    <t>30,9</t>
  </si>
  <si>
    <t>42,42</t>
  </si>
  <si>
    <t>9,75</t>
  </si>
  <si>
    <t>46,25</t>
  </si>
  <si>
    <t>41,48</t>
  </si>
  <si>
    <t>55,9</t>
  </si>
  <si>
    <t>2,88</t>
  </si>
  <si>
    <r>
      <rPr>
        <sz val="11"/>
        <color rgb="FF000000"/>
        <rFont val="Calibri"/>
        <family val="2"/>
      </rPr>
      <t>Océanie (hors Australie et Nouvelle-Zélande)</t>
    </r>
  </si>
  <si>
    <t>18,38</t>
  </si>
  <si>
    <t>33,04</t>
  </si>
  <si>
    <t>0,22</t>
  </si>
  <si>
    <t>22,26</t>
  </si>
  <si>
    <t>19,61</t>
  </si>
  <si>
    <t>30,21</t>
  </si>
  <si>
    <t>3,97</t>
  </si>
  <si>
    <r>
      <rPr>
        <sz val="11"/>
        <color rgb="FF000000"/>
        <rFont val="Calibri"/>
        <family val="2"/>
      </rPr>
      <t>Afrique subsaharienne</t>
    </r>
  </si>
  <si>
    <t>14,07</t>
  </si>
  <si>
    <t>18,93</t>
  </si>
  <si>
    <t>4,34</t>
  </si>
  <si>
    <t>5,9</t>
  </si>
  <si>
    <t>16,71</t>
  </si>
  <si>
    <t>26,57</t>
  </si>
  <si>
    <t>8,70</t>
  </si>
  <si>
    <r>
      <rPr>
        <sz val="11"/>
        <color rgb="FF000000"/>
        <rFont val="Calibri"/>
        <family val="2"/>
      </rPr>
      <t>Monde</t>
    </r>
  </si>
  <si>
    <t>50,14</t>
  </si>
  <si>
    <t>77,23</t>
  </si>
  <si>
    <t>2,91</t>
  </si>
  <si>
    <t>36,44</t>
  </si>
  <si>
    <t>54,59</t>
  </si>
  <si>
    <t>82,6</t>
  </si>
  <si>
    <t>4,09</t>
  </si>
  <si>
    <t>Sources: Estimations de l’Organisation internationale du Travail ; Base de données mondiale sur la protection sociale, sur la base de l’Enquête sur la Sécurité Sociale ; Programmes de sécurité sociale de l’Association internationale de la sécurité sociale ; ILOSTAT ; sources nationales. 
Remarque: La couverture effective renvoie à la part de la population totale bénéficiant de prestations sociales contributives ou non contributives dans au moins un domaine ou contribuant activement à au moins un régime de sécurité sociale.</t>
  </si>
  <si>
    <r>
      <rPr>
        <b/>
        <sz val="11"/>
        <color rgb="FF000000"/>
        <rFont val="Calibri"/>
        <family val="2"/>
      </rPr>
      <t>Graphique 2. Insécurité alimentaire modérée ou grave, par sexe et région, 2023 (pourcentage de la population adulte)</t>
    </r>
  </si>
  <si>
    <r>
      <rPr>
        <b/>
        <sz val="11"/>
        <color rgb="FF000000"/>
        <rFont val="Calibri"/>
        <family val="2"/>
      </rPr>
      <t>Insécurité alimentaire modérée ou grave</t>
    </r>
  </si>
  <si>
    <r>
      <rPr>
        <b/>
        <sz val="11"/>
        <color rgb="FF000000"/>
        <rFont val="Calibri"/>
        <family val="2"/>
      </rPr>
      <t>Insécurité alimentaire grave</t>
    </r>
  </si>
  <si>
    <r>
      <rPr>
        <sz val="11"/>
        <color rgb="FF000000"/>
        <rFont val="Calibri"/>
        <family val="2"/>
      </rPr>
      <t>Région</t>
    </r>
  </si>
  <si>
    <t>62,6</t>
  </si>
  <si>
    <t>62,7</t>
  </si>
  <si>
    <t>23,2</t>
  </si>
  <si>
    <t>23,6</t>
  </si>
  <si>
    <t>51,9</t>
  </si>
  <si>
    <t>51,5</t>
  </si>
  <si>
    <t>23,5</t>
  </si>
  <si>
    <t>38,1</t>
  </si>
  <si>
    <t>41,9</t>
  </si>
  <si>
    <t>17,0</t>
  </si>
  <si>
    <t>20,1</t>
  </si>
  <si>
    <t>33,6</t>
  </si>
  <si>
    <t>36,5</t>
  </si>
  <si>
    <t>12,3</t>
  </si>
  <si>
    <t>12,4</t>
  </si>
  <si>
    <t>25,1</t>
  </si>
  <si>
    <t>30,3</t>
  </si>
  <si>
    <t>7,8</t>
  </si>
  <si>
    <t>9,2</t>
  </si>
  <si>
    <t>16,1</t>
  </si>
  <si>
    <t>15,7</t>
  </si>
  <si>
    <t>5,3</t>
  </si>
  <si>
    <t>4,3</t>
  </si>
  <si>
    <t>9,5</t>
  </si>
  <si>
    <t>8,8</t>
  </si>
  <si>
    <t>1,6</t>
  </si>
  <si>
    <t>1,4</t>
  </si>
  <si>
    <t>8,0</t>
  </si>
  <si>
    <t>1,9</t>
  </si>
  <si>
    <t>1,7</t>
  </si>
  <si>
    <t>25,4</t>
  </si>
  <si>
    <t>26,7</t>
  </si>
  <si>
    <t>10,0</t>
  </si>
  <si>
    <t>Source: FAO, FIDA, OMS, PAM et UNICEF. 2024. Résumé de L’État de la sécurité alimentaire et de la nutrition dans le monde 2024 – Des financements pour éliminer la faim, l’insécurité alimentaire et toutes les formes de malnutrition. Rome.</t>
  </si>
  <si>
    <t>https://openknowledge.fao.org/handle/20.500.14283/cd1276fr</t>
  </si>
  <si>
    <r>
      <rPr>
        <b/>
        <sz val="11"/>
        <color rgb="FF000000"/>
        <rFont val="Calibri"/>
        <family val="2"/>
      </rPr>
      <t>La guerre, les conflits et les déplacements ont des conséquences désastreuses sur la santé mentale et physique des femmes</t>
    </r>
  </si>
  <si>
    <t>- À Gaza, sur 155 000 femmes enceintes et mères de nouveau-nés, 15 000 sont au bord de la famine. Les femmes enceintes ont du mal à accéder à des césariennes et subissent souvent cette opération sans anesthésie.
- En Haïti, seulement 10,3 % des femmes déplacées pouvaient accéder à des services de santé, contre 32 % des hommes.
- Au Soudan, on estime que près de 1,2 million de femmes enceintes et allaitantes souffriront de malnutrition et subiront des complications graves pendant et après l’accouchement.
- En Ukraine, 8 % des femmes déclarent souhaiter des médicaments pour traiter leur anxiété, contre 4 % des hommes.</t>
  </si>
  <si>
    <t>Graphique 4. Taux de non-scolarisation dans le deuxième cycle de l’enseignement secondaire, par sexe, 2024 (pourcentage)</t>
  </si>
  <si>
    <t xml:space="preserve">Source: Calculs d’ONU-Femmes fondés sur la base de données 2024 de l’UNESCO sur les taux de non-scolarisation du Rapport mondial de suivi sur l’éducation, 2023.
Remaque: Les décimales ne sont pas disponibles. </t>
  </si>
  <si>
    <r>
      <rPr>
        <b/>
        <sz val="11"/>
        <color rgb="FF000000"/>
        <rFont val="Calibri"/>
        <family val="2"/>
      </rPr>
      <t>Infographie. Objectif 5 Égalité des sexes</t>
    </r>
  </si>
  <si>
    <r>
      <rPr>
        <b/>
        <sz val="11"/>
        <color rgb="FF000000"/>
        <rFont val="Calibri"/>
        <family val="2"/>
      </rPr>
      <t>Entre 2019 et 2023, 56 réformes législatives positives ont été engagées dans les quatre domaines mesurés par l’indicateur 5.1.1 des ODD (cadres juridiques généraux et vie publique ; violence à l’égard des femmes ; emploi et avantages économiques ; mariage et famille).  Aucun des 120 pays dotés de données cependant n’a toutes les lois pertinentes en place dans les quatre domaines concernés.</t>
    </r>
    <r>
      <rPr>
        <sz val="11"/>
        <color rgb="FF000000"/>
        <rFont val="Calibri"/>
        <family val="2"/>
      </rPr>
      <t xml:space="preserve">
• Dans 18 % des pays, les femmes n’ont pas les mêmes droits que les hommes en matière de transmission de leur citoyenneté à leur conjoint et à leurs enfants.
• 54 % des pays manquent de lois fondant la définition juridique du viol sur l’absence de consentement donné librement. 
• Dans 51 % des pays, il existe au moins une restriction empêchant les femmes d’exercer les mêmes métiers que les hommes.
• 72 % des pays ont fixé l’âge minimum pour le mariage avant 18 ans, sans exceptions légales, pour les femmes comme pour les hommes.</t>
    </r>
  </si>
  <si>
    <r>
      <rPr>
        <b/>
        <sz val="11"/>
        <color rgb="FF000000"/>
        <rFont val="Calibri"/>
        <family val="2"/>
      </rPr>
      <t xml:space="preserve">La lutte contre la violence, le harcèlement et les abus contre les femmes et les filles, quels que soient la forme qu’ils prennent et le domaine dans lequel ils se manifestent, y compris en ligne, sera déterminante pour la réalisation de l’objectif d’égalité entre les sexes.
</t>
    </r>
    <r>
      <rPr>
        <sz val="11"/>
        <color rgb="FF000000"/>
        <rFont val="Calibri"/>
        <family val="2"/>
      </rPr>
      <t xml:space="preserve">
• À l’échelle mondiale, 1 femme ou fille sur 8 âgée de 15 à 49 ans a subi des violences sexuelles et/ou physiques de la part d’un partenaire intime au cours de l’année écoulée (12,5 %), un taux qui touche presque 1 femme ou fille sur 3, ou plus, dans 13 pays, dont : 25,2 % à Kiribati, 30,6 % en Papouasie-Nouvelle-Guinée, 34,7 % en Afghanistan et 35,6 % en République démocratique du Congo. 
• Les pays dotés d’une législation relative aux violences domestiques affichent des taux plus faibles de violences perpétrées par un partenaire intime que ceux qui en sont dénués (9,5 % contre 16,1 %). 
</t>
    </r>
    <r>
      <rPr>
        <b/>
        <sz val="11"/>
        <color rgb="FF000000"/>
        <rFont val="Calibri"/>
        <family val="2"/>
      </rPr>
      <t xml:space="preserve">Les pratiques néfastes nuisent gravement au bien-être des femmes et des filles, en raison, entre autres, de leurs répercussions physiques, émotionnelles et psychologiques à long terme. Elles engendrent des conséquences sociétales profondes en perpétuant les cycles de la pauvreté, de l’inégalité et de l’instabilité sociale.
</t>
    </r>
    <r>
      <rPr>
        <sz val="11"/>
        <color rgb="FF000000"/>
        <rFont val="Calibri"/>
        <family val="2"/>
      </rPr>
      <t xml:space="preserve">
• En 2023, 1 femme sur 5 âgée de 20 à 24 ans était mariée avant l’âge de 18 ans (18,7 %), contre 1 sur 4 en 2003 (24,1 %).  2092 – Année au cours de laquelle le mariage des enfants sera éradiqué au rythme actuel. Les pays pauvres et ceux en proie à un conflit ou à une crise sont particulièrement touchés. L’incidence moyenne du mariage des enfants dans les pays touchés par un conflit est plus élevée de 14,4 points de pourcentage que dans les contextes non conflictuels.  
• À l’échelle mondiale, plus de 230 millions de filles et de femmes ont subi des mutilations génitales féminines, dont 21,7 % en Afrique subsaharienne et 73,6 % en Afrique du Nord. Cela représente une hausse de 15 %, soit 30 millions de filles et de femmes supplémentaires en 8 ans.   
</t>
    </r>
    <r>
      <rPr>
        <b/>
        <sz val="11"/>
        <color rgb="FF000000"/>
        <rFont val="Calibri"/>
        <family val="2"/>
      </rPr>
      <t xml:space="preserve">Il est essentiel de renforcer les politiques, services, emplois et infrastructures de soins pour reconnaître, réduire et redistribuer la charge de travail domestique et de soins non rémunéré, principalement assumée par les femmes.
</t>
    </r>
    <r>
      <rPr>
        <sz val="11"/>
        <color rgb="FF000000"/>
        <rFont val="Calibri"/>
        <family val="2"/>
      </rPr>
      <t xml:space="preserve">
• À l’échelle mondiale, les femmes consacrent 2,5 fois plus d’heures par jour que les hommes au travail domestique et de soins non rémunéré, y compris 3,1 fois plus en Afrique subsaharienne et 4,9 fois plus en Afrique du Nord et en Asie de l’Ouest. 
</t>
    </r>
    <r>
      <rPr>
        <b/>
        <sz val="11"/>
        <color rgb="FF000000"/>
        <rFont val="Calibri"/>
        <family val="2"/>
      </rPr>
      <t xml:space="preserve">Les mouvements contre le droit universel à la santé et aux droits sexuels et reproductifs limitent les progrès vers l’égalité entre les sexes et le droit de disposer de son corps.
</t>
    </r>
    <r>
      <rPr>
        <sz val="11"/>
        <color rgb="FF000000"/>
        <rFont val="Calibri"/>
        <family val="2"/>
      </rPr>
      <t xml:space="preserve">
• Les pays et zones n’ont que 76 % des lois et réglementations requises pour garantir un accès plein et équitable à la santé et aux droits sexuels et reproductifs.  
• Seulement 56 % des femmes âgées de 15 à 49 ans qui sont mariées ou en couple peuvent prendre des décisions sur leur santé et leurs droits sexuels et reproductifs, et les disparités entre les pays et les régions sont importantes. 
</t>
    </r>
  </si>
  <si>
    <r>
      <rPr>
        <b/>
        <sz val="11"/>
        <color rgb="FF000000"/>
        <rFont val="Calibri"/>
        <family val="2"/>
      </rPr>
      <t xml:space="preserve">Les femmes se voient souvent refuser des rôles de leadership et d’encadrement, à la fois dans la sphère politique et dans le secteur privé.
</t>
    </r>
    <r>
      <rPr>
        <sz val="11"/>
        <color rgb="FF000000"/>
        <rFont val="Calibri"/>
        <family val="2"/>
      </rPr>
      <t xml:space="preserve">
• À l’échelle mondiale en 2023, les femmes détenaient 1 siège sur 4 au parlement (26,9 %), contre 22,3 % en 2015, et 1 poste sur 3 au sein des autorités locales (35,5 %). 
</t>
    </r>
    <r>
      <rPr>
        <b/>
        <sz val="11"/>
        <color rgb="FF000000"/>
        <rFont val="Calibri"/>
        <family val="2"/>
      </rPr>
      <t xml:space="preserve">L’introduction de quotas de genre augmente la part de femmes parlementaires.
</t>
    </r>
    <r>
      <rPr>
        <sz val="11"/>
        <color rgb="FF000000"/>
        <rFont val="Calibri"/>
        <family val="2"/>
      </rPr>
      <t xml:space="preserve">
• 27,2 % de femmes au parlement dans les pays dotés de quotas imposés par la loi, 23,2 % de femmes au parlement dans les pays dénués de quotas imposés par la loi. 
• En 2022, les femmes détenaient 27,5 % des postes de direction dans le monde, tout en représentant 40,1 % de la main-d’œuvre totale.  
L’absence de cadres juridiques et les droits fonciers limités des femmes font obstacle à l’égalité entre les sexes.
• Les femmes représentent moins de 40 % des propriétaires ou titulaires de droits sur des terres agricoles dans 32 pays sur 49 disposant de données sur la période 2011-2022. 
• De manière alarmante, près de la moitié des 68 pays disposant de données sur l’accès des femmes à la propriété foncière et au contrôle des terres (ODD 5.a.2) entre 2019 et 2022 manquent de protections juridiques suffisantes. 
</t>
    </r>
    <r>
      <rPr>
        <b/>
        <sz val="11"/>
        <color rgb="FF000000"/>
        <rFont val="Calibri"/>
        <family val="2"/>
      </rPr>
      <t xml:space="preserve">Améliorer l’accès des femmes à la téléphonie mobile peut favoriser l’indépendance économique.
</t>
    </r>
    <r>
      <rPr>
        <sz val="11"/>
        <color rgb="FF000000"/>
        <rFont val="Calibri"/>
        <family val="2"/>
      </rPr>
      <t xml:space="preserve">
• 74,8 % des femmes possèdent un téléphone portable, contre 81,4 % des hommes. L’amélioration de l’accessibilité financière, en particulier des appareils, le renforcement de l’alphabétisation et des compétences numériques et la résolution des problèmes de sécurité sont des mesures puissantes qui contribuent à combler les écarts entre hommes et femmes en matière de possession et d’utilisation de téléphones mobiles. 
</t>
    </r>
    <r>
      <rPr>
        <b/>
        <sz val="11"/>
        <color rgb="FF000000"/>
        <rFont val="Calibri"/>
        <family val="2"/>
      </rPr>
      <t xml:space="preserve">La plupart des systèmes fiscaux n’assurent pas le suivi au fil du cycle de gestion des finances publiques des ressources consacrées à l’égalité entre les sexes et à l’autonomisation des femmes.
</t>
    </r>
    <r>
      <rPr>
        <sz val="11"/>
        <color rgb="FF000000"/>
        <rFont val="Calibri"/>
        <family val="2"/>
      </rPr>
      <t xml:space="preserve">
• Seuls 26 % des 105 pays et zones disposant de données entre 2018 et 2021 possèdent des systèmes qui recensent et rendent publiques les affectations budgétaires destinées à l’égalité entre les sexes.  
</t>
    </r>
  </si>
  <si>
    <r>
      <rPr>
        <b/>
        <sz val="11"/>
        <color rgb="FF000000"/>
        <rFont val="Calibri"/>
        <family val="2"/>
      </rPr>
      <t>Graphique 5. Intégration du genre dans la gestion des ressources en eau, par niveau de mise en œuvre, 2023</t>
    </r>
  </si>
  <si>
    <r>
      <rPr>
        <b/>
        <sz val="11"/>
        <color rgb="FF000000"/>
        <rFont val="Calibri"/>
        <family val="2"/>
      </rPr>
      <t>Canada.</t>
    </r>
    <r>
      <rPr>
        <sz val="11"/>
        <color rgb="FF000000"/>
        <rFont val="Calibri"/>
        <family val="2"/>
      </rPr>
      <t xml:space="preserve"> Les peuples autochtones jouissent de droits liés à l’eau douce et participent aux conseils transfrontaliers consacrés à sa gestion. Ils élaborent et mettent en œuvre des programmes et d’autres mesures pour atteindre les objectifs en matière de gestion de l’eau.</t>
    </r>
  </si>
  <si>
    <r>
      <rPr>
        <b/>
        <sz val="11"/>
        <color rgb="FF000000"/>
        <rFont val="Calibri"/>
        <family val="2"/>
      </rPr>
      <t>Pays-Bas.</t>
    </r>
    <r>
      <rPr>
        <sz val="11"/>
        <color rgb="FF000000"/>
        <rFont val="Calibri"/>
        <family val="2"/>
      </rPr>
      <t xml:space="preserve"> Le Royal Netherlands Water Network (KNW) a créé un réseau de femmes pour assurer l’échange d’expériences et renforcer la place et la visibilité des femmes dans le secteur de l’eau.</t>
    </r>
  </si>
  <si>
    <r>
      <rPr>
        <b/>
        <sz val="11"/>
        <color rgb="FF000000"/>
        <rFont val="Calibri"/>
        <family val="2"/>
      </rPr>
      <t>Tadjikistan.</t>
    </r>
    <r>
      <rPr>
        <sz val="11"/>
        <color rgb="FF000000"/>
        <rFont val="Calibri"/>
        <family val="2"/>
      </rPr>
      <t xml:space="preserve"> Un groupe de travail national sur le genre et l’eau compte élaborer un plan relatif au genre pour éclairer les programmes et stratégies du pays. Former les personnels féminins et attirer les femmes aux postes de direction dans le secteur de l’eau sont des questions pressantes.</t>
    </r>
  </si>
  <si>
    <r>
      <t xml:space="preserve">Vanuatu. </t>
    </r>
    <r>
      <rPr>
        <sz val="11"/>
        <color rgb="FF000000"/>
        <rFont val="Calibri"/>
        <family val="2"/>
      </rPr>
      <t xml:space="preserve">La version amendée de la loi nationale sur la gestion des ressources en eau impose un quota de 40 % de femmes au sein des communautés locales de l’eau. C’est une condition </t>
    </r>
    <r>
      <rPr>
        <i/>
        <sz val="11"/>
        <color rgb="FF000000"/>
        <rFont val="Calibri"/>
        <family val="2"/>
      </rPr>
      <t xml:space="preserve">sine qua non </t>
    </r>
    <r>
      <rPr>
        <sz val="11"/>
        <color rgb="FF000000"/>
        <rFont val="Calibri"/>
        <family val="2"/>
      </rPr>
      <t>à l’immatriculation desdites communautés.</t>
    </r>
  </si>
  <si>
    <r>
      <rPr>
        <b/>
        <sz val="11"/>
        <color rgb="FF000000"/>
        <rFont val="Calibri"/>
        <family val="2"/>
      </rPr>
      <t>Malaisie.</t>
    </r>
    <r>
      <rPr>
        <sz val="11"/>
        <color rgb="FF000000"/>
        <rFont val="Calibri"/>
        <family val="2"/>
      </rPr>
      <t xml:space="preserve"> Le Indigenous People Development Department gère l’approvisionnement en eau traitée et étend les systèmes de réticulation à domicile à tous les villages comportant des peuples autochtones. Il ne construit pas de barrages qui pourraient perturber les écosystèmes et les communautés autochtones.</t>
    </r>
  </si>
  <si>
    <r>
      <rPr>
        <b/>
        <sz val="11"/>
        <color rgb="FF000000"/>
        <rFont val="Calibri"/>
        <family val="2"/>
      </rPr>
      <t>Bénin.</t>
    </r>
    <r>
      <rPr>
        <sz val="11"/>
        <color rgb="FF000000"/>
        <rFont val="Calibri"/>
        <family val="2"/>
      </rPr>
      <t xml:space="preserve"> Le Bénin a cherché à accroître le rôle des femmes dans la prise de décision à l’aide de quotas, mais il doit aller plus loin au sein des organes de gestion de l’eau. Une aide complémentaire permettrait aux femmes d’exécuter leurs responsabilités de manière effective.</t>
    </r>
  </si>
  <si>
    <r>
      <rPr>
        <b/>
        <sz val="11"/>
        <color rgb="FF000000"/>
        <rFont val="Calibri"/>
        <family val="2"/>
      </rPr>
      <t>Guatemala.</t>
    </r>
    <r>
      <rPr>
        <sz val="11"/>
        <color rgb="FF000000"/>
        <rFont val="Calibri"/>
        <family val="2"/>
      </rPr>
      <t xml:space="preserve"> La gestion intégrée des ressources en eau à l’échelle nationale se heurte à des préoccupations persistantes concernant l’inclusion significative des peuples autochtones. Des mécanismes de participation pourraient renforcer la représentation inclusive.</t>
    </r>
  </si>
  <si>
    <r>
      <rPr>
        <b/>
        <sz val="11"/>
        <color rgb="FF000000"/>
        <rFont val="Calibri"/>
        <family val="2"/>
      </rPr>
      <t>Très faible ---- Faible ---- Modérément faible ---- Modérément élevée ---- Élevée ---- Très élevée ---- Non applicable ---- Aucune donnée</t>
    </r>
  </si>
  <si>
    <t>Source: Programme des Nations Unies pour l’environnement. 2024. Portail de données sur la gestion intégrée des ressources en eau.</t>
  </si>
  <si>
    <t>https://iwrmdataportal.unepdhi.org/interactive-map</t>
  </si>
  <si>
    <r>
      <rPr>
        <b/>
        <sz val="11"/>
        <color rgb="FF000000"/>
        <rFont val="Calibri"/>
        <family val="2"/>
      </rPr>
      <t>Graphique 6. Le secteur de l’énergie est en pleine transition, mais les obstacles liés au genre demeurent importants</t>
    </r>
  </si>
  <si>
    <t xml:space="preserve">• 8,6 % de personnes dans le monde n’avaient pas accès à l’électricité en 2022, dont plus de 50 % dans 21 pays en développement.
• Dans les ménages raccordés au réseau électrique, les femmes sont de 9 à 23 points de pourcentage plus susceptibles de trouver un emploi à l’extérieur du foyer.
• La pollution de l’air intérieur est la troisième cause de mortalité féminine dans le monde.
• Elle est responsable de la perte d’environ 86 millions d’années de vie en bonne santé en 2019, principalement chez les femmes de pays à revenu faible et intermédiaire.
• Les femmes inventrices sont titulaires de 42,6 % des brevets dans le secteur de l’énergie.
• Toutefois, les femmes ne détiennent que 32 % des emplois dans le secteur des énergies renouvelables.
• Seules 22 % des personnes ayant inventé des technologies de transition vers l’énergie propre sont des femmes.
• Les femmes ne détiennent que 16,4 % des postes de direction.
</t>
  </si>
  <si>
    <r>
      <rPr>
        <b/>
        <sz val="11"/>
        <color rgb="FF000000"/>
        <rFont val="Calibri"/>
        <family val="2"/>
      </rPr>
      <t>Graphique 7. Taux de chômage et taux de déficit d’emplois, par sexe, personnes de 15 ans et plus, 2024 (pourcentage)</t>
    </r>
  </si>
  <si>
    <r>
      <rPr>
        <b/>
        <sz val="11"/>
        <color rgb="FF000000"/>
        <rFont val="Calibri"/>
        <family val="2"/>
      </rPr>
      <t>Région des ODD</t>
    </r>
  </si>
  <si>
    <r>
      <rPr>
        <b/>
        <sz val="11"/>
        <color rgb="FF000000"/>
        <rFont val="Calibri"/>
        <family val="2"/>
      </rPr>
      <t>Taux</t>
    </r>
  </si>
  <si>
    <r>
      <rPr>
        <b/>
        <sz val="11"/>
        <color rgb="FF000000"/>
        <rFont val="Calibri"/>
        <family val="2"/>
      </rPr>
      <t>Australie et Nouvelle-Zélande</t>
    </r>
  </si>
  <si>
    <r>
      <rPr>
        <sz val="11"/>
        <color rgb="FF000000"/>
        <rFont val="Calibri"/>
        <family val="2"/>
      </rPr>
      <t>Taux de chômage</t>
    </r>
  </si>
  <si>
    <t>4,04</t>
  </si>
  <si>
    <t>3,93</t>
  </si>
  <si>
    <r>
      <rPr>
        <sz val="11"/>
        <color rgb="FF000000"/>
        <rFont val="Calibri"/>
        <family val="2"/>
      </rPr>
      <t>Taux de déficit d’emplois</t>
    </r>
  </si>
  <si>
    <t>5,25</t>
  </si>
  <si>
    <t>6,77</t>
  </si>
  <si>
    <r>
      <rPr>
        <b/>
        <sz val="11"/>
        <color rgb="FF000000"/>
        <rFont val="Calibri"/>
        <family val="2"/>
      </rPr>
      <t>Asie de l’Est et du Sud-Est</t>
    </r>
  </si>
  <si>
    <t>4,17</t>
  </si>
  <si>
    <t>3,45</t>
  </si>
  <si>
    <t>5,97</t>
  </si>
  <si>
    <t>7,7</t>
  </si>
  <si>
    <r>
      <rPr>
        <b/>
        <sz val="11"/>
        <color rgb="FF000000"/>
        <rFont val="Calibri"/>
        <family val="2"/>
      </rPr>
      <t>Océanie (hors Australie et Nouvelle-Zélande)</t>
    </r>
  </si>
  <si>
    <t>3,94</t>
  </si>
  <si>
    <t>3,78</t>
  </si>
  <si>
    <t>7,96</t>
  </si>
  <si>
    <t>9,06</t>
  </si>
  <si>
    <r>
      <rPr>
        <b/>
        <sz val="11"/>
        <color rgb="FF000000"/>
        <rFont val="Calibri"/>
        <family val="2"/>
      </rPr>
      <t>Europe et Amérique du Nord</t>
    </r>
  </si>
  <si>
    <t>4,77</t>
  </si>
  <si>
    <t>4,89</t>
  </si>
  <si>
    <t>8,07</t>
  </si>
  <si>
    <t>9,67</t>
  </si>
  <si>
    <r>
      <rPr>
        <b/>
        <sz val="11"/>
        <color rgb="FF000000"/>
        <rFont val="Calibri"/>
        <family val="2"/>
      </rPr>
      <t>Asie centrale et du Sud</t>
    </r>
  </si>
  <si>
    <t>4,47</t>
  </si>
  <si>
    <t>5,32</t>
  </si>
  <si>
    <t>7,21</t>
  </si>
  <si>
    <t>12,31</t>
  </si>
  <si>
    <r>
      <rPr>
        <b/>
        <sz val="11"/>
        <color rgb="FF000000"/>
        <rFont val="Calibri"/>
        <family val="2"/>
      </rPr>
      <t>Amérique latine et Caraïbes</t>
    </r>
  </si>
  <si>
    <t>5,17</t>
  </si>
  <si>
    <t>7,45</t>
  </si>
  <si>
    <t>9,52</t>
  </si>
  <si>
    <t>19,34</t>
  </si>
  <si>
    <r>
      <rPr>
        <b/>
        <sz val="11"/>
        <color rgb="FF000000"/>
        <rFont val="Calibri"/>
        <family val="2"/>
      </rPr>
      <t>Afrique subsaharienne</t>
    </r>
  </si>
  <si>
    <t>5,09</t>
  </si>
  <si>
    <t>6,51</t>
  </si>
  <si>
    <t>13,55</t>
  </si>
  <si>
    <t>21,0</t>
  </si>
  <si>
    <r>
      <rPr>
        <b/>
        <sz val="11"/>
        <color rgb="FF000000"/>
        <rFont val="Calibri"/>
        <family val="2"/>
      </rPr>
      <t>Afrique du Nord et Asie de l’Ouest</t>
    </r>
  </si>
  <si>
    <t>7,83</t>
  </si>
  <si>
    <t>14,8</t>
  </si>
  <si>
    <t>Taux de déficit d’emplois</t>
  </si>
  <si>
    <t>13,25</t>
  </si>
  <si>
    <t>32,11</t>
  </si>
  <si>
    <r>
      <rPr>
        <b/>
        <sz val="11"/>
        <color rgb="FF000000"/>
        <rFont val="Calibri"/>
        <family val="2"/>
      </rPr>
      <t>Monde</t>
    </r>
  </si>
  <si>
    <t>5,21</t>
  </si>
  <si>
    <t>8,33</t>
  </si>
  <si>
    <t>13,03</t>
  </si>
  <si>
    <t>Source: Organisation internationale du Travail. 2024. Base de données ILOSTAT.
Remarque: Des estimations modélisées ont été utilisées ici. Le taux de chômage, le taux d’activité potentiel et le taux de non-demandeurs d’emploi volontaires représentent différents degrés de lien avec le marché du travail.</t>
  </si>
  <si>
    <t>https://ilostat.ilo.org/fr/</t>
  </si>
  <si>
    <r>
      <rPr>
        <b/>
        <sz val="11"/>
        <color rgb="FF000000"/>
        <rFont val="Calibri"/>
        <family val="2"/>
      </rPr>
      <t>Graphique 8. Part de chercheuses, par région, 2011 et 2021 (pourcentage)</t>
    </r>
  </si>
  <si>
    <r>
      <rPr>
        <b/>
        <sz val="11"/>
        <color rgb="FF000000"/>
        <rFont val="Calibri"/>
        <family val="2"/>
      </rPr>
      <t>Parité</t>
    </r>
  </si>
  <si>
    <t>44,6</t>
  </si>
  <si>
    <t>44,4</t>
  </si>
  <si>
    <t>50,0</t>
  </si>
  <si>
    <t>35,6</t>
  </si>
  <si>
    <t>38,4</t>
  </si>
  <si>
    <t>34,5</t>
  </si>
  <si>
    <t>35,3</t>
  </si>
  <si>
    <t>28,6</t>
  </si>
  <si>
    <t>31,4</t>
  </si>
  <si>
    <t>20,4</t>
  </si>
  <si>
    <t>26,9</t>
  </si>
  <si>
    <t>23,3</t>
  </si>
  <si>
    <t>26,2</t>
  </si>
  <si>
    <t>29,4</t>
  </si>
  <si>
    <t>31,5</t>
  </si>
  <si>
    <t xml:space="preserve">Source: Navigateur de données de l’ISU.
Remarque: Les moyennes régionales sont basées sur les données disponibles ; elles sont calculées à partir des données de l’année la plus proche en cas de données manquantes pour 2011 et 2021. 
</t>
  </si>
  <si>
    <r>
      <rPr>
        <b/>
        <sz val="11"/>
        <color rgb="FF000000"/>
        <rFont val="Calibri"/>
        <family val="2"/>
      </rPr>
      <t>Graphique 9. Part de la population qui estime que l’impact des populations migrantes sur le développement de leur pays est assez mauvais ou plutôt mauvais, par sexe, 2017-2022 (pourcentage)</t>
    </r>
  </si>
  <si>
    <r>
      <rPr>
        <b/>
        <sz val="11"/>
        <color rgb="FF000000"/>
        <rFont val="Calibri"/>
        <family val="2"/>
      </rPr>
      <t>Femmes</t>
    </r>
  </si>
  <si>
    <r>
      <rPr>
        <b/>
        <sz val="11"/>
        <color rgb="FF000000"/>
        <rFont val="Calibri"/>
        <family val="2"/>
      </rPr>
      <t>Hommes</t>
    </r>
  </si>
  <si>
    <r>
      <rPr>
        <sz val="11"/>
        <color rgb="FF000000"/>
        <rFont val="Calibri"/>
        <family val="2"/>
      </rPr>
      <t>Viet Nam</t>
    </r>
  </si>
  <si>
    <r>
      <rPr>
        <sz val="11"/>
        <color rgb="FF000000"/>
        <rFont val="Calibri"/>
        <family val="2"/>
      </rPr>
      <t>Nouvelle-Zélande</t>
    </r>
  </si>
  <si>
    <r>
      <rPr>
        <sz val="11"/>
        <color rgb="FF000000"/>
        <rFont val="Calibri"/>
        <family val="2"/>
      </rPr>
      <t>Albanie</t>
    </r>
  </si>
  <si>
    <r>
      <rPr>
        <sz val="11"/>
        <color rgb="FF000000"/>
        <rFont val="Calibri"/>
        <family val="2"/>
      </rPr>
      <t>Norvège</t>
    </r>
  </si>
  <si>
    <r>
      <rPr>
        <sz val="11"/>
        <color rgb="FF000000"/>
        <rFont val="Calibri"/>
        <family val="2"/>
      </rPr>
      <t>Canada</t>
    </r>
  </si>
  <si>
    <r>
      <rPr>
        <sz val="11"/>
        <color rgb="FF000000"/>
        <rFont val="Calibri"/>
        <family val="2"/>
      </rPr>
      <t>Chine</t>
    </r>
  </si>
  <si>
    <r>
      <rPr>
        <sz val="11"/>
        <color rgb="FF000000"/>
        <rFont val="Calibri"/>
        <family val="2"/>
      </rPr>
      <t>Uruguay</t>
    </r>
  </si>
  <si>
    <r>
      <rPr>
        <sz val="11"/>
        <color rgb="FF000000"/>
        <rFont val="Calibri"/>
        <family val="2"/>
      </rPr>
      <t>Bélarus</t>
    </r>
  </si>
  <si>
    <r>
      <rPr>
        <sz val="11"/>
        <color rgb="FF000000"/>
        <rFont val="Calibri"/>
        <family val="2"/>
      </rPr>
      <t>Kazakhstan</t>
    </r>
  </si>
  <si>
    <r>
      <rPr>
        <sz val="11"/>
        <color rgb="FF000000"/>
        <rFont val="Calibri"/>
        <family val="2"/>
      </rPr>
      <t>Espagne</t>
    </r>
  </si>
  <si>
    <r>
      <rPr>
        <sz val="11"/>
        <color rgb="FF000000"/>
        <rFont val="Calibri"/>
        <family val="2"/>
      </rPr>
      <t>États-Unis</t>
    </r>
  </si>
  <si>
    <r>
      <rPr>
        <sz val="11"/>
        <color rgb="FF000000"/>
        <rFont val="Calibri"/>
        <family val="2"/>
      </rPr>
      <t>Bangladesh</t>
    </r>
  </si>
  <si>
    <r>
      <rPr>
        <sz val="11"/>
        <color rgb="FF000000"/>
        <rFont val="Calibri"/>
        <family val="2"/>
      </rPr>
      <t>Azerbaïdjan</t>
    </r>
  </si>
  <si>
    <r>
      <rPr>
        <sz val="11"/>
        <color rgb="FF000000"/>
        <rFont val="Calibri"/>
        <family val="2"/>
      </rPr>
      <t>Argentine</t>
    </r>
  </si>
  <si>
    <r>
      <rPr>
        <sz val="11"/>
        <color rgb="FF000000"/>
        <rFont val="Calibri"/>
        <family val="2"/>
      </rPr>
      <t>Géorgie</t>
    </r>
  </si>
  <si>
    <r>
      <rPr>
        <sz val="11"/>
        <color rgb="FF000000"/>
        <rFont val="Calibri"/>
        <family val="2"/>
      </rPr>
      <t>Inde</t>
    </r>
  </si>
  <si>
    <r>
      <rPr>
        <sz val="11"/>
        <color rgb="FF000000"/>
        <rFont val="Calibri"/>
        <family val="2"/>
      </rPr>
      <t>Brésil</t>
    </r>
  </si>
  <si>
    <r>
      <rPr>
        <sz val="11"/>
        <color rgb="FF000000"/>
        <rFont val="Calibri"/>
        <family val="2"/>
      </rPr>
      <t>Indonésie</t>
    </r>
  </si>
  <si>
    <r>
      <rPr>
        <sz val="11"/>
        <color rgb="FF000000"/>
        <rFont val="Calibri"/>
        <family val="2"/>
      </rPr>
      <t>Roumanie</t>
    </r>
  </si>
  <si>
    <r>
      <rPr>
        <sz val="11"/>
        <color rgb="FF000000"/>
        <rFont val="Calibri"/>
        <family val="2"/>
      </rPr>
      <t>Japon</t>
    </r>
  </si>
  <si>
    <r>
      <rPr>
        <sz val="11"/>
        <color rgb="FF000000"/>
        <rFont val="Calibri"/>
        <family val="2"/>
      </rPr>
      <t>Russie</t>
    </r>
  </si>
  <si>
    <r>
      <rPr>
        <sz val="11"/>
        <color rgb="FF000000"/>
        <rFont val="Calibri"/>
        <family val="2"/>
      </rPr>
      <t>Bolivie</t>
    </r>
  </si>
  <si>
    <r>
      <rPr>
        <sz val="11"/>
        <color rgb="FF000000"/>
        <rFont val="Calibri"/>
        <family val="2"/>
      </rPr>
      <t>Kirghizistan</t>
    </r>
  </si>
  <si>
    <r>
      <rPr>
        <sz val="11"/>
        <color rgb="FF000000"/>
        <rFont val="Calibri"/>
        <family val="2"/>
      </rPr>
      <t>France</t>
    </r>
  </si>
  <si>
    <r>
      <rPr>
        <sz val="11"/>
        <color rgb="FF000000"/>
        <rFont val="Calibri"/>
        <family val="2"/>
      </rPr>
      <t>Mexique</t>
    </r>
  </si>
  <si>
    <r>
      <rPr>
        <sz val="11"/>
        <color rgb="FF000000"/>
        <rFont val="Calibri"/>
        <family val="2"/>
      </rPr>
      <t>Serbie</t>
    </r>
  </si>
  <si>
    <r>
      <rPr>
        <sz val="11"/>
        <color rgb="FF000000"/>
        <rFont val="Calibri"/>
        <family val="2"/>
      </rPr>
      <t>Chili</t>
    </r>
  </si>
  <si>
    <r>
      <rPr>
        <sz val="11"/>
        <color rgb="FF000000"/>
        <rFont val="Calibri"/>
        <family val="2"/>
      </rPr>
      <t>Maroc</t>
    </r>
  </si>
  <si>
    <r>
      <rPr>
        <sz val="11"/>
        <color rgb="FF000000"/>
        <rFont val="Calibri"/>
        <family val="2"/>
      </rPr>
      <t>Iran (République islamique d’)</t>
    </r>
  </si>
  <si>
    <r>
      <rPr>
        <sz val="11"/>
        <color rgb="FF000000"/>
        <rFont val="Calibri"/>
        <family val="2"/>
      </rPr>
      <t>Mongolie</t>
    </r>
  </si>
  <si>
    <r>
      <rPr>
        <sz val="11"/>
        <color rgb="FF000000"/>
        <rFont val="Calibri"/>
        <family val="2"/>
      </rPr>
      <t>Pakistan</t>
    </r>
  </si>
  <si>
    <r>
      <rPr>
        <sz val="11"/>
        <color rgb="FF000000"/>
        <rFont val="Calibri"/>
        <family val="2"/>
      </rPr>
      <t>Australie</t>
    </r>
  </si>
  <si>
    <r>
      <rPr>
        <sz val="11"/>
        <color rgb="FF000000"/>
        <rFont val="Calibri"/>
        <family val="2"/>
      </rPr>
      <t>Éthiopie</t>
    </r>
  </si>
  <si>
    <r>
      <rPr>
        <sz val="11"/>
        <color rgb="FF000000"/>
        <rFont val="Calibri"/>
        <family val="2"/>
      </rPr>
      <t>Guatemala</t>
    </r>
  </si>
  <si>
    <r>
      <rPr>
        <sz val="11"/>
        <color rgb="FF000000"/>
        <rFont val="Calibri"/>
        <family val="2"/>
      </rPr>
      <t>Thaïlande</t>
    </r>
  </si>
  <si>
    <r>
      <rPr>
        <sz val="11"/>
        <color rgb="FF000000"/>
        <rFont val="Calibri"/>
        <family val="2"/>
      </rPr>
      <t>Égypte</t>
    </r>
  </si>
  <si>
    <r>
      <rPr>
        <sz val="11"/>
        <color rgb="FF000000"/>
        <rFont val="Calibri"/>
        <family val="2"/>
      </rPr>
      <t>Grèce</t>
    </r>
  </si>
  <si>
    <r>
      <rPr>
        <sz val="11"/>
        <color rgb="FF000000"/>
        <rFont val="Calibri"/>
        <family val="2"/>
      </rPr>
      <t>Colombie</t>
    </r>
  </si>
  <si>
    <r>
      <rPr>
        <sz val="11"/>
        <color rgb="FF000000"/>
        <rFont val="Calibri"/>
        <family val="2"/>
      </rPr>
      <t>Bosnie-Herzégovine</t>
    </r>
  </si>
  <si>
    <r>
      <rPr>
        <sz val="11"/>
        <color rgb="FF000000"/>
        <rFont val="Calibri"/>
        <family val="2"/>
      </rPr>
      <t>Hongrie</t>
    </r>
  </si>
  <si>
    <r>
      <rPr>
        <sz val="11"/>
        <color rgb="FF000000"/>
        <rFont val="Calibri"/>
        <family val="2"/>
      </rPr>
      <t>Malaisie</t>
    </r>
  </si>
  <si>
    <r>
      <rPr>
        <sz val="11"/>
        <color rgb="FF000000"/>
        <rFont val="Calibri"/>
        <family val="2"/>
      </rPr>
      <t>Myanmar</t>
    </r>
  </si>
  <si>
    <r>
      <rPr>
        <sz val="11"/>
        <color rgb="FF000000"/>
        <rFont val="Calibri"/>
        <family val="2"/>
      </rPr>
      <t>Libye</t>
    </r>
  </si>
  <si>
    <r>
      <rPr>
        <sz val="11"/>
        <color rgb="FF000000"/>
        <rFont val="Calibri"/>
        <family val="2"/>
      </rPr>
      <t>Kenya</t>
    </r>
  </si>
  <si>
    <r>
      <rPr>
        <sz val="11"/>
        <color rgb="FF000000"/>
        <rFont val="Calibri"/>
        <family val="2"/>
      </rPr>
      <t>Türkiye</t>
    </r>
  </si>
  <si>
    <r>
      <rPr>
        <sz val="11"/>
        <color rgb="FF000000"/>
        <rFont val="Calibri"/>
        <family val="2"/>
      </rPr>
      <t>Iraq</t>
    </r>
  </si>
  <si>
    <r>
      <rPr>
        <sz val="11"/>
        <color rgb="FF000000"/>
        <rFont val="Calibri"/>
        <family val="2"/>
      </rPr>
      <t>Liban</t>
    </r>
  </si>
  <si>
    <r>
      <rPr>
        <sz val="11"/>
        <color rgb="FF000000"/>
        <rFont val="Calibri"/>
        <family val="2"/>
      </rPr>
      <t>Jordanie</t>
    </r>
  </si>
  <si>
    <r>
      <rPr>
        <sz val="11"/>
        <color rgb="FF000000"/>
        <rFont val="Calibri"/>
        <family val="2"/>
      </rPr>
      <t>Source: World Values Survey Association. 2024. Outil d’analyse des données de la World Values Survey.
Remarque: Ce graphique présente 48 des 92 pays et zones couverts par le 7</t>
    </r>
    <r>
      <rPr>
        <vertAlign val="superscript"/>
        <sz val="11"/>
        <color rgb="FF000000"/>
        <rFont val="Calibri"/>
        <family val="2"/>
      </rPr>
      <t>e </t>
    </r>
    <r>
      <rPr>
        <sz val="11"/>
        <color rgb="FF000000"/>
        <rFont val="Calibri"/>
        <family val="2"/>
      </rPr>
      <t xml:space="preserve">cycle du World Values Survey (2017-2022).
</t>
    </r>
  </si>
  <si>
    <t>https://www.worldvaluessurvey.org/WVSOnline.jsp</t>
  </si>
  <si>
    <t>Graphique 10. Part de la population urbaine ayant un accès facile aux transports publics, 2020 (pourcentage)</t>
  </si>
  <si>
    <t>Part de la population urbaine ayant un accès facile aux transports publics, 2020 (pourcentage)</t>
  </si>
  <si>
    <t>81,3</t>
  </si>
  <si>
    <t>60,6</t>
  </si>
  <si>
    <t>56,6</t>
  </si>
  <si>
    <t>52,8</t>
  </si>
  <si>
    <t>49,3</t>
  </si>
  <si>
    <t>33,8</t>
  </si>
  <si>
    <t>16,2</t>
  </si>
  <si>
    <t>60,9</t>
  </si>
  <si>
    <t>Source: Programme des Nations Unies pour les établissements humains (ONU-Habitat), Base de données sur les indicateurs urbains 2024</t>
  </si>
  <si>
    <r>
      <rPr>
        <b/>
        <sz val="11"/>
        <color rgb="FF000000"/>
        <rFont val="Calibri"/>
        <family val="2"/>
      </rPr>
      <t>Graphique 11. L’effet de catastrophes multiples sur les femmes et les filles en Mongolie et aux Tonga</t>
    </r>
  </si>
  <si>
    <t xml:space="preserve"> </t>
  </si>
  <si>
    <t> </t>
  </si>
  <si>
    <r>
      <rPr>
        <b/>
        <sz val="10"/>
        <color rgb="FF000000"/>
        <rFont val="Calibri"/>
        <family val="2"/>
        <charset val="1"/>
      </rPr>
      <t>Effet</t>
    </r>
  </si>
  <si>
    <r>
      <rPr>
        <b/>
        <sz val="10"/>
        <color rgb="FF000000"/>
        <rFont val="Calibri"/>
        <family val="2"/>
        <charset val="1"/>
      </rPr>
      <t>Mongolie</t>
    </r>
  </si>
  <si>
    <r>
      <rPr>
        <b/>
        <sz val="10"/>
        <color rgb="FF000000"/>
        <rFont val="Calibri"/>
        <family val="2"/>
        <charset val="1"/>
      </rPr>
      <t>Tonga</t>
    </r>
  </si>
  <si>
    <r>
      <rPr>
        <sz val="10"/>
        <color rgb="FF000000"/>
        <rFont val="Calibri"/>
        <family val="2"/>
        <charset val="1"/>
      </rPr>
      <t>Part de femmes exposées à des dangers au cours des 12 derniers mois, qui:</t>
    </r>
  </si>
  <si>
    <r>
      <rPr>
        <u/>
        <sz val="10"/>
        <color rgb="FF000000"/>
        <rFont val="Calibri"/>
        <family val="2"/>
        <charset val="1"/>
      </rPr>
      <t>ont vu leur santé mentale affectée par les catastrophes</t>
    </r>
  </si>
  <si>
    <r>
      <rPr>
        <b/>
        <sz val="10"/>
        <color rgb="FF000000"/>
        <rFont val="Calibri"/>
        <family val="2"/>
        <charset val="1"/>
      </rPr>
      <t>3 %</t>
    </r>
    <r>
      <rPr>
        <sz val="10"/>
        <color rgb="FF000000"/>
        <rFont val="Calibri"/>
        <family val="2"/>
        <charset val="1"/>
      </rPr>
      <t xml:space="preserve"> (1 point de pourcentage de plus que les hommes)</t>
    </r>
  </si>
  <si>
    <r>
      <rPr>
        <b/>
        <sz val="10"/>
        <color rgb="FF000000"/>
        <rFont val="Calibri"/>
        <family val="2"/>
        <charset val="1"/>
      </rPr>
      <t>92 %</t>
    </r>
    <r>
      <rPr>
        <sz val="10"/>
        <color rgb="FF000000"/>
        <rFont val="Calibri"/>
        <family val="2"/>
        <charset val="1"/>
      </rPr>
      <t xml:space="preserve"> (7 points de pourcentage de plus que les hommes)</t>
    </r>
  </si>
  <si>
    <r>
      <rPr>
        <sz val="10"/>
        <color rgb="FF000000"/>
        <rFont val="Calibri"/>
        <family val="2"/>
        <charset val="1"/>
      </rPr>
      <t>Part de femmes qui ont observé que les changements climatiques:</t>
    </r>
  </si>
  <si>
    <r>
      <rPr>
        <u/>
        <sz val="10"/>
        <color rgb="FF000000"/>
        <rFont val="Calibri"/>
        <family val="2"/>
        <charset val="1"/>
      </rPr>
      <t>allongeaient le temps passé à collecter des produits forestiers</t>
    </r>
  </si>
  <si>
    <r>
      <rPr>
        <b/>
        <sz val="10"/>
        <color rgb="FF000000"/>
        <rFont val="Calibri"/>
        <family val="2"/>
        <charset val="1"/>
      </rPr>
      <t>18 %</t>
    </r>
    <r>
      <rPr>
        <sz val="10"/>
        <color rgb="FF000000"/>
        <rFont val="Calibri"/>
        <family val="2"/>
        <charset val="1"/>
      </rPr>
      <t xml:space="preserve"> (15 points de pourcentage de plus que les hommes)</t>
    </r>
  </si>
  <si>
    <r>
      <rPr>
        <b/>
        <sz val="10"/>
        <color rgb="FF000000"/>
        <rFont val="Calibri"/>
        <family val="2"/>
      </rPr>
      <t>19 %</t>
    </r>
    <r>
      <rPr>
        <sz val="10"/>
        <color rgb="FF000000"/>
        <rFont val="Calibri"/>
        <family val="2"/>
      </rPr>
      <t xml:space="preserve"> (11 points de pourcentage de moins que les hommes)</t>
    </r>
  </si>
  <si>
    <r>
      <rPr>
        <u/>
        <sz val="10"/>
        <color rgb="FF000000"/>
        <rFont val="Calibri"/>
        <family val="2"/>
        <charset val="1"/>
      </rPr>
      <t>aggravaient la charge de travail non rémunéré</t>
    </r>
  </si>
  <si>
    <r>
      <rPr>
        <b/>
        <sz val="10"/>
        <color rgb="FF000000"/>
        <rFont val="Calibri"/>
        <family val="2"/>
        <charset val="1"/>
      </rPr>
      <t>2 %</t>
    </r>
    <r>
      <rPr>
        <sz val="10"/>
        <color rgb="FF000000"/>
        <rFont val="Calibri"/>
        <family val="2"/>
        <charset val="1"/>
      </rPr>
      <t xml:space="preserve"> (0.5 point de pourcentage de plus que les hommes)</t>
    </r>
  </si>
  <si>
    <r>
      <rPr>
        <b/>
        <sz val="10"/>
        <color rgb="FF000000"/>
        <rFont val="Calibri"/>
        <family val="2"/>
        <charset val="1"/>
      </rPr>
      <t>62 %</t>
    </r>
    <r>
      <rPr>
        <sz val="10"/>
        <color rgb="FF000000"/>
        <rFont val="Calibri"/>
        <family val="2"/>
        <charset val="1"/>
      </rPr>
      <t xml:space="preserve"> (6 points de pourcentage de plus que les hommes)</t>
    </r>
  </si>
  <si>
    <r>
      <rPr>
        <b/>
        <sz val="11"/>
        <color rgb="FF000000"/>
        <rFont val="Calibri"/>
        <family val="2"/>
      </rPr>
      <t>Source:</t>
    </r>
    <r>
      <rPr>
        <sz val="11"/>
        <color rgb="FF000000"/>
        <rFont val="Calibri"/>
        <family val="2"/>
      </rPr>
      <t xml:space="preserve"> ONU-Femmes et TSD 2023. Gender and Environment Survey 2022. Royaume des Tonga ; ONU-Femmes et MNSO 2024. Gender and Environment Survey Pilot 2021. Mongolie.</t>
    </r>
  </si>
  <si>
    <r>
      <rPr>
        <b/>
        <sz val="11"/>
        <color rgb="FF000000"/>
        <rFont val="Calibri"/>
        <family val="2"/>
      </rPr>
      <t>Remarque:</t>
    </r>
    <r>
      <rPr>
        <sz val="11"/>
        <color rgb="FF000000"/>
        <rFont val="Calibri"/>
        <family val="2"/>
      </rPr>
      <t xml:space="preserve"> </t>
    </r>
    <r>
      <rPr>
        <sz val="11"/>
        <color rgb="FF242424"/>
        <rFont val="Calibri"/>
        <family val="2"/>
      </rPr>
      <t>L’enquête menée en Mongolie était une enquête pilote. Les données ont été collectées par entretien téléphonique assisté par ordinateur pendant la pandémie de COVID-19. Voir le document relatif aux notes et références (en anglais uniquement) pour plus de détails.</t>
    </r>
  </si>
  <si>
    <r>
      <rPr>
        <b/>
        <sz val="11"/>
        <color rgb="FF000000"/>
        <rFont val="Calibri"/>
        <family val="2"/>
      </rPr>
      <t>Graphique 12. Part de la population qui se sent en sécurité lorsqu’elle marche seule la nuit à l’endroit où elle vit, par région et sexe, 2020-2022 (pourcentage)</t>
    </r>
  </si>
  <si>
    <r>
      <rPr>
        <b/>
        <sz val="11"/>
        <color rgb="FF000000"/>
        <rFont val="Calibri"/>
        <family val="2"/>
      </rPr>
      <t>Part de la population qui se sent en sécurité lorsqu’elle marche seule la nuit à l’endroit où elle vit</t>
    </r>
  </si>
  <si>
    <t xml:space="preserve">Source: ONUDC. 2024. Basé sur les réponses à l’Enquête des Nations Unies sur les tendances de la criminalité et le fonctionnement des systèmes de justice pénale et au sondage mondial Gallup.
Remarque: Les agrégats régionaux renvoient aux moyennes sur trois ans pondérées par taille de la population du pays. Les moyennes pour l’Océanie ont été supprimées, puisque seules les données d’un pays étaient disponibles. </t>
  </si>
  <si>
    <r>
      <rPr>
        <b/>
        <sz val="11"/>
        <color rgb="FF000000"/>
        <rFont val="Calibri"/>
        <family val="2"/>
      </rPr>
      <t>Graphique 13. Indice des perspectives sur les données de genre et capacités statistiques générales, 2024</t>
    </r>
  </si>
  <si>
    <r>
      <rPr>
        <b/>
        <sz val="11"/>
        <color rgb="FF000000"/>
        <rFont val="Calibri"/>
        <family val="2"/>
      </rPr>
      <t>Pays</t>
    </r>
  </si>
  <si>
    <r>
      <rPr>
        <b/>
        <sz val="11"/>
        <color rgb="FF000000"/>
        <rFont val="Calibri"/>
        <family val="2"/>
      </rPr>
      <t>Index GDO</t>
    </r>
  </si>
  <si>
    <r>
      <rPr>
        <b/>
        <sz val="11"/>
        <color rgb="FF000000"/>
        <rFont val="Calibri"/>
        <family val="2"/>
      </rPr>
      <t>IPS Banque mondiale</t>
    </r>
  </si>
  <si>
    <t>0,44</t>
  </si>
  <si>
    <t>74,5</t>
  </si>
  <si>
    <t/>
  </si>
  <si>
    <r>
      <rPr>
        <sz val="11"/>
        <color rgb="FF000000"/>
        <rFont val="Calibri"/>
        <family val="2"/>
      </rPr>
      <t>Népal</t>
    </r>
  </si>
  <si>
    <t>0,52</t>
  </si>
  <si>
    <t>62,0</t>
  </si>
  <si>
    <t>70,1</t>
  </si>
  <si>
    <t>0,63</t>
  </si>
  <si>
    <t>71,1</t>
  </si>
  <si>
    <t>0,27</t>
  </si>
  <si>
    <t>72,3</t>
  </si>
  <si>
    <r>
      <rPr>
        <sz val="11"/>
        <color rgb="FF000000"/>
        <rFont val="Calibri"/>
        <family val="2"/>
      </rPr>
      <t>Timor-Leste</t>
    </r>
  </si>
  <si>
    <t>0,34</t>
  </si>
  <si>
    <t>60,2</t>
  </si>
  <si>
    <r>
      <rPr>
        <sz val="11"/>
        <color rgb="FF000000"/>
        <rFont val="Calibri"/>
        <family val="2"/>
      </rPr>
      <t>Singapour</t>
    </r>
  </si>
  <si>
    <t>0,33</t>
  </si>
  <si>
    <t>86,6</t>
  </si>
  <si>
    <t>0,42</t>
  </si>
  <si>
    <t>72,8</t>
  </si>
  <si>
    <t>0,48</t>
  </si>
  <si>
    <t>89,9</t>
  </si>
  <si>
    <t>0,53</t>
  </si>
  <si>
    <t>84,0</t>
  </si>
  <si>
    <r>
      <rPr>
        <sz val="11"/>
        <color rgb="FF000000"/>
        <rFont val="Calibri"/>
        <family val="2"/>
      </rPr>
      <t>Corée (République de)</t>
    </r>
  </si>
  <si>
    <t>0,66</t>
  </si>
  <si>
    <t>87,8</t>
  </si>
  <si>
    <r>
      <rPr>
        <sz val="11"/>
        <color rgb="FF000000"/>
        <rFont val="Calibri"/>
        <family val="2"/>
      </rPr>
      <t>Philippines</t>
    </r>
  </si>
  <si>
    <t>0,83</t>
  </si>
  <si>
    <r>
      <rPr>
        <sz val="11"/>
        <color rgb="FF000000"/>
        <rFont val="Calibri"/>
        <family val="2"/>
      </rPr>
      <t>Bulgarie</t>
    </r>
  </si>
  <si>
    <t>0,31</t>
  </si>
  <si>
    <t>84,2</t>
  </si>
  <si>
    <r>
      <rPr>
        <sz val="11"/>
        <color rgb="FF000000"/>
        <rFont val="Calibri"/>
        <family val="2"/>
      </rPr>
      <t>Monaco</t>
    </r>
  </si>
  <si>
    <t>0,41</t>
  </si>
  <si>
    <r>
      <rPr>
        <sz val="11"/>
        <color rgb="FF000000"/>
        <rFont val="Calibri"/>
        <family val="2"/>
      </rPr>
      <t>Estonie</t>
    </r>
  </si>
  <si>
    <t>0,4</t>
  </si>
  <si>
    <t>89,6</t>
  </si>
  <si>
    <r>
      <rPr>
        <sz val="11"/>
        <color rgb="FF000000"/>
        <rFont val="Calibri"/>
        <family val="2"/>
      </rPr>
      <t>Belgique</t>
    </r>
  </si>
  <si>
    <t>0,39</t>
  </si>
  <si>
    <t>88,6</t>
  </si>
  <si>
    <r>
      <rPr>
        <sz val="11"/>
        <color rgb="FF000000"/>
        <rFont val="Calibri"/>
        <family val="2"/>
      </rPr>
      <t>Lituanie</t>
    </r>
  </si>
  <si>
    <t>0,43</t>
  </si>
  <si>
    <r>
      <rPr>
        <sz val="11"/>
        <color rgb="FF000000"/>
        <rFont val="Calibri"/>
        <family val="2"/>
      </rPr>
      <t>Irlande</t>
    </r>
  </si>
  <si>
    <t>0,45</t>
  </si>
  <si>
    <t>91,3</t>
  </si>
  <si>
    <t>0,46</t>
  </si>
  <si>
    <t>70,6</t>
  </si>
  <si>
    <t>0,49</t>
  </si>
  <si>
    <t>88,7</t>
  </si>
  <si>
    <r>
      <rPr>
        <sz val="11"/>
        <color rgb="FF000000"/>
        <rFont val="Calibri"/>
        <family val="2"/>
      </rPr>
      <t>Autriche</t>
    </r>
  </si>
  <si>
    <t>0,5</t>
  </si>
  <si>
    <t>90,0</t>
  </si>
  <si>
    <r>
      <rPr>
        <sz val="11"/>
        <color rgb="FF000000"/>
        <rFont val="Calibri"/>
        <family val="2"/>
      </rPr>
      <t>Monténégro</t>
    </r>
  </si>
  <si>
    <t>78,1</t>
  </si>
  <si>
    <t>0,55</t>
  </si>
  <si>
    <t>87,6</t>
  </si>
  <si>
    <r>
      <rPr>
        <sz val="11"/>
        <color rgb="FF000000"/>
        <rFont val="Calibri"/>
        <family val="2"/>
      </rPr>
      <t>Ukraine</t>
    </r>
  </si>
  <si>
    <t>0,54</t>
  </si>
  <si>
    <t>78,9</t>
  </si>
  <si>
    <r>
      <rPr>
        <sz val="11"/>
        <color rgb="FF000000"/>
        <rFont val="Calibri"/>
        <family val="2"/>
      </rPr>
      <t>Royaume-Uni</t>
    </r>
  </si>
  <si>
    <t>0,56</t>
  </si>
  <si>
    <t>86,5</t>
  </si>
  <si>
    <t>90,8</t>
  </si>
  <si>
    <r>
      <rPr>
        <sz val="11"/>
        <color rgb="FF000000"/>
        <rFont val="Calibri"/>
        <family val="2"/>
      </rPr>
      <t>République de Macédoine du Nord</t>
    </r>
  </si>
  <si>
    <t>0,58</t>
  </si>
  <si>
    <t>83,5</t>
  </si>
  <si>
    <r>
      <rPr>
        <sz val="11"/>
        <color rgb="FF000000"/>
        <rFont val="Calibri"/>
        <family val="2"/>
      </rPr>
      <t>Slovénie</t>
    </r>
  </si>
  <si>
    <t>92,5</t>
  </si>
  <si>
    <r>
      <rPr>
        <sz val="11"/>
        <color rgb="FF000000"/>
        <rFont val="Calibri"/>
        <family val="2"/>
      </rPr>
      <t>Suisse</t>
    </r>
  </si>
  <si>
    <t>0,62</t>
  </si>
  <si>
    <t>88,8</t>
  </si>
  <si>
    <r>
      <rPr>
        <sz val="11"/>
        <color rgb="FF000000"/>
        <rFont val="Calibri"/>
        <family val="2"/>
      </rPr>
      <t>Pologne</t>
    </r>
  </si>
  <si>
    <t>91,6</t>
  </si>
  <si>
    <r>
      <rPr>
        <sz val="11"/>
        <color rgb="FF000000"/>
        <rFont val="Calibri"/>
        <family val="2"/>
      </rPr>
      <t>Moldova (République de)</t>
    </r>
  </si>
  <si>
    <t>82,8</t>
  </si>
  <si>
    <r>
      <rPr>
        <sz val="11"/>
        <color rgb="FF000000"/>
        <rFont val="Calibri"/>
        <family val="2"/>
      </rPr>
      <t>Slovaquie</t>
    </r>
  </si>
  <si>
    <t>80,8</t>
  </si>
  <si>
    <r>
      <rPr>
        <sz val="11"/>
        <color rgb="FF000000"/>
        <rFont val="Calibri"/>
        <family val="2"/>
      </rPr>
      <t>Allemagne</t>
    </r>
  </si>
  <si>
    <t>0,68</t>
  </si>
  <si>
    <t>0,69</t>
  </si>
  <si>
    <t>93,5</t>
  </si>
  <si>
    <r>
      <rPr>
        <sz val="11"/>
        <color rgb="FF000000"/>
        <rFont val="Calibri"/>
        <family val="2"/>
      </rPr>
      <t>Finlande</t>
    </r>
  </si>
  <si>
    <t>0,70</t>
  </si>
  <si>
    <t>93,6</t>
  </si>
  <si>
    <r>
      <rPr>
        <sz val="11"/>
        <color rgb="FF000000"/>
        <rFont val="Calibri"/>
        <family val="2"/>
      </rPr>
      <t>Suède</t>
    </r>
  </si>
  <si>
    <t>0,71</t>
  </si>
  <si>
    <t>92,2</t>
  </si>
  <si>
    <r>
      <rPr>
        <sz val="11"/>
        <color rgb="FF000000"/>
        <rFont val="Calibri"/>
        <family val="2"/>
      </rPr>
      <t>Lettonie</t>
    </r>
  </si>
  <si>
    <t>0,72</t>
  </si>
  <si>
    <t>86,7</t>
  </si>
  <si>
    <t>0,76</t>
  </si>
  <si>
    <t>92,9</t>
  </si>
  <si>
    <r>
      <rPr>
        <sz val="11"/>
        <color rgb="FF000000"/>
        <rFont val="Calibri"/>
        <family val="2"/>
      </rPr>
      <t>Antigua-et-Barbuda</t>
    </r>
  </si>
  <si>
    <t>0,16</t>
  </si>
  <si>
    <t>48,2</t>
  </si>
  <si>
    <r>
      <rPr>
        <sz val="11"/>
        <color rgb="FF000000"/>
        <rFont val="Calibri"/>
        <family val="2"/>
      </rPr>
      <t>El Salvador</t>
    </r>
  </si>
  <si>
    <t>73,8</t>
  </si>
  <si>
    <r>
      <rPr>
        <sz val="11"/>
        <color rgb="FF000000"/>
        <rFont val="Calibri"/>
        <family val="2"/>
      </rPr>
      <t>Suriname</t>
    </r>
  </si>
  <si>
    <t>61,5</t>
  </si>
  <si>
    <r>
      <rPr>
        <sz val="11"/>
        <color rgb="FF000000"/>
        <rFont val="Calibri"/>
        <family val="2"/>
      </rPr>
      <t>République dominicaine</t>
    </r>
  </si>
  <si>
    <r>
      <rPr>
        <sz val="11"/>
        <color rgb="FF000000"/>
        <rFont val="Calibri"/>
        <family val="2"/>
      </rPr>
      <t>Panama</t>
    </r>
  </si>
  <si>
    <t>0,64</t>
  </si>
  <si>
    <t>70,5</t>
  </si>
  <si>
    <t>0,65</t>
  </si>
  <si>
    <t>87,4</t>
  </si>
  <si>
    <r>
      <rPr>
        <sz val="11"/>
        <color rgb="FF000000"/>
        <rFont val="Calibri"/>
        <family val="2"/>
      </rPr>
      <t>Équateur</t>
    </r>
  </si>
  <si>
    <t>79,2</t>
  </si>
  <si>
    <r>
      <rPr>
        <sz val="11"/>
        <color rgb="FF000000"/>
        <rFont val="Calibri"/>
        <family val="2"/>
      </rPr>
      <t>Costa Rica</t>
    </r>
  </si>
  <si>
    <t>0,74</t>
  </si>
  <si>
    <t>0,82</t>
  </si>
  <si>
    <r>
      <rPr>
        <sz val="11"/>
        <color rgb="FF000000"/>
        <rFont val="Calibri"/>
        <family val="2"/>
      </rPr>
      <t>République arabe syrienne</t>
    </r>
  </si>
  <si>
    <t>0,36</t>
  </si>
  <si>
    <t>31,9</t>
  </si>
  <si>
    <r>
      <rPr>
        <sz val="11"/>
        <color rgb="FF000000"/>
        <rFont val="Calibri"/>
        <family val="2"/>
      </rPr>
      <t>Koweït</t>
    </r>
  </si>
  <si>
    <t>69,2</t>
  </si>
  <si>
    <t>56,3</t>
  </si>
  <si>
    <r>
      <rPr>
        <sz val="11"/>
        <color rgb="FF000000"/>
        <rFont val="Calibri"/>
        <family val="2"/>
      </rPr>
      <t>Tunisie</t>
    </r>
  </si>
  <si>
    <t>75,1</t>
  </si>
  <si>
    <r>
      <rPr>
        <sz val="11"/>
        <color rgb="FF000000"/>
        <rFont val="Calibri"/>
        <family val="2"/>
      </rPr>
      <t>Arabie saoudite</t>
    </r>
  </si>
  <si>
    <t>0,47</t>
  </si>
  <si>
    <t>80,4</t>
  </si>
  <si>
    <t>73,5</t>
  </si>
  <si>
    <r>
      <rPr>
        <sz val="11"/>
        <color rgb="FF000000"/>
        <rFont val="Calibri"/>
        <family val="2"/>
      </rPr>
      <t>Arménie</t>
    </r>
  </si>
  <si>
    <t>0,6</t>
  </si>
  <si>
    <r>
      <rPr>
        <sz val="11"/>
        <color rgb="FF000000"/>
        <rFont val="Calibri"/>
        <family val="2"/>
      </rPr>
      <t>Israël</t>
    </r>
  </si>
  <si>
    <t>0,61</t>
  </si>
  <si>
    <t>83,3</t>
  </si>
  <si>
    <r>
      <rPr>
        <sz val="11"/>
        <color rgb="FF000000"/>
        <rFont val="Calibri"/>
        <family val="2"/>
      </rPr>
      <t>Qatar</t>
    </r>
  </si>
  <si>
    <t>90,7</t>
  </si>
  <si>
    <t>0,67</t>
  </si>
  <si>
    <t>78,5</t>
  </si>
  <si>
    <t>87,7</t>
  </si>
  <si>
    <r>
      <rPr>
        <sz val="11"/>
        <color rgb="FF000000"/>
        <rFont val="Calibri"/>
        <family val="2"/>
      </rPr>
      <t>Oman</t>
    </r>
  </si>
  <si>
    <t>66,1</t>
  </si>
  <si>
    <r>
      <rPr>
        <sz val="11"/>
        <color rgb="FF000000"/>
        <rFont val="Calibri"/>
        <family val="2"/>
      </rPr>
      <t>Territoires palestiniens occupés</t>
    </r>
  </si>
  <si>
    <t>0,75</t>
  </si>
  <si>
    <t>83,7</t>
  </si>
  <si>
    <r>
      <rPr>
        <sz val="11"/>
        <color rgb="FF000000"/>
        <rFont val="Calibri"/>
        <family val="2"/>
      </rPr>
      <t>Océanie</t>
    </r>
  </si>
  <si>
    <r>
      <rPr>
        <sz val="11"/>
        <color rgb="FF000000"/>
        <rFont val="Calibri"/>
        <family val="2"/>
      </rPr>
      <t>Nauru</t>
    </r>
  </si>
  <si>
    <t>0,06</t>
  </si>
  <si>
    <t>32,6</t>
  </si>
  <si>
    <r>
      <rPr>
        <sz val="11"/>
        <color rgb="FF000000"/>
        <rFont val="Calibri"/>
        <family val="2"/>
      </rPr>
      <t>Fidji</t>
    </r>
  </si>
  <si>
    <t>63,2</t>
  </si>
  <si>
    <r>
      <rPr>
        <sz val="11"/>
        <color rgb="FF000000"/>
        <rFont val="Calibri"/>
        <family val="2"/>
      </rPr>
      <t>Burundi</t>
    </r>
  </si>
  <si>
    <t>0,17</t>
  </si>
  <si>
    <t>51,3</t>
  </si>
  <si>
    <r>
      <rPr>
        <sz val="11"/>
        <color rgb="FF000000"/>
        <rFont val="Calibri"/>
        <family val="2"/>
      </rPr>
      <t>Mauritanie</t>
    </r>
  </si>
  <si>
    <t>0,29</t>
  </si>
  <si>
    <t>58,9</t>
  </si>
  <si>
    <r>
      <rPr>
        <sz val="11"/>
        <color rgb="FF000000"/>
        <rFont val="Calibri"/>
        <family val="2"/>
      </rPr>
      <t>Gambie</t>
    </r>
  </si>
  <si>
    <t>0,25</t>
  </si>
  <si>
    <t>64,4</t>
  </si>
  <si>
    <r>
      <rPr>
        <sz val="11"/>
        <color rgb="FF000000"/>
        <rFont val="Calibri"/>
        <family val="2"/>
      </rPr>
      <t>Ghana</t>
    </r>
  </si>
  <si>
    <t>64,2</t>
  </si>
  <si>
    <r>
      <rPr>
        <sz val="11"/>
        <color rgb="FF000000"/>
        <rFont val="Calibri"/>
        <family val="2"/>
      </rPr>
      <t>Nigéria</t>
    </r>
  </si>
  <si>
    <t>58,6</t>
  </si>
  <si>
    <r>
      <rPr>
        <sz val="11"/>
        <color rgb="FF000000"/>
        <rFont val="Calibri"/>
        <family val="2"/>
      </rPr>
      <t>Cameroun</t>
    </r>
  </si>
  <si>
    <t>55,2</t>
  </si>
  <si>
    <r>
      <rPr>
        <sz val="11"/>
        <color rgb="FF000000"/>
        <rFont val="Calibri"/>
        <family val="2"/>
      </rPr>
      <t>Malawi</t>
    </r>
  </si>
  <si>
    <t>0,50</t>
  </si>
  <si>
    <t>64,8</t>
  </si>
  <si>
    <r>
      <rPr>
        <sz val="11"/>
        <color rgb="FF000000"/>
        <rFont val="Calibri"/>
        <family val="2"/>
      </rPr>
      <t>Lesotho</t>
    </r>
  </si>
  <si>
    <t>57,8</t>
  </si>
  <si>
    <t>61,8</t>
  </si>
  <si>
    <r>
      <rPr>
        <sz val="11"/>
        <color rgb="FF000000"/>
        <rFont val="Calibri"/>
        <family val="2"/>
      </rPr>
      <t>Tanzanie (République-Unie de)</t>
    </r>
  </si>
  <si>
    <t>68,0</t>
  </si>
  <si>
    <r>
      <rPr>
        <sz val="11"/>
        <color rgb="FF000000"/>
        <rFont val="Calibri"/>
        <family val="2"/>
      </rPr>
      <t>Burkina Faso</t>
    </r>
  </si>
  <si>
    <t>65,5</t>
  </si>
  <si>
    <r>
      <rPr>
        <sz val="11"/>
        <color rgb="FF000000"/>
        <rFont val="Calibri"/>
        <family val="2"/>
      </rPr>
      <t>Bénin</t>
    </r>
  </si>
  <si>
    <t>62,9</t>
  </si>
  <si>
    <r>
      <rPr>
        <sz val="11"/>
        <color rgb="FF000000"/>
        <rFont val="Calibri"/>
        <family val="2"/>
      </rPr>
      <t>Sierra Leone</t>
    </r>
  </si>
  <si>
    <t>59,2</t>
  </si>
  <si>
    <r>
      <rPr>
        <sz val="11"/>
        <color rgb="FF000000"/>
        <rFont val="Calibri"/>
        <family val="2"/>
      </rPr>
      <t>Ouganda</t>
    </r>
  </si>
  <si>
    <t>0,73</t>
  </si>
  <si>
    <t>71,4</t>
  </si>
  <si>
    <r>
      <rPr>
        <sz val="11"/>
        <color rgb="FF000000"/>
        <rFont val="Calibri"/>
        <family val="2"/>
      </rPr>
      <t>Liechtenstein</t>
    </r>
  </si>
  <si>
    <t>0,03</t>
  </si>
  <si>
    <t>Sources: ONU-Femmes et PARIS21, Gender Data Outlook 2024 et Banque mondiale, Indicateurs de performance statistique (IPS).</t>
  </si>
  <si>
    <t>Remarque: Seuls 81 pays sur 83 sont affichés, le Liechtenstein et Monaco n’ayant pas de données pour les indicateurs de performance statistique.</t>
  </si>
  <si>
    <t>https://datacatalog.worldbank.org/search/dataset/0037996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</si>
</sst>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0000"/>
    <numFmt numFmtId="168" formatCode="0.0000000000"/>
    <numFmt numFmtId="169" formatCode="0.00000"/>
  </numFmts>
  <fonts count="41" x14ac:knownFonts="1">
    <font>
      <sz val="11"/>
      <color theme="1"/>
      <name val="Calibri"/>
      <family val="2"/>
      <scheme val="minor"/>
    </font>
    <font>
      <sz val="10"/>
      <name val="Arial"/>
      <family val="2"/>
    </font>
    <font>
      <sz val="10"/>
      <name val="Calibri"/>
      <family val="2"/>
      <scheme val="minor"/>
    </font>
    <font>
      <b/>
      <sz val="12"/>
      <color theme="1"/>
      <name val="Calibri"/>
      <family val="2"/>
      <scheme val="minor"/>
    </font>
    <font>
      <sz val="11"/>
      <name val="Calibri"/>
      <family val="2"/>
    </font>
    <font>
      <sz val="8"/>
      <color theme="1"/>
      <name val="Calibri"/>
      <family val="2"/>
      <scheme val="minor"/>
    </font>
    <font>
      <sz val="11"/>
      <name val="Arial"/>
      <family val="2"/>
    </font>
    <font>
      <b/>
      <sz val="11"/>
      <color theme="1"/>
      <name val="Calibri"/>
      <family val="2"/>
      <scheme val="minor"/>
    </font>
    <font>
      <sz val="11"/>
      <color rgb="FF000000"/>
      <name val="Calibri"/>
      <family val="2"/>
      <scheme val="minor"/>
    </font>
    <font>
      <sz val="11"/>
      <color indexed="8"/>
      <name val="Calibri"/>
      <family val="2"/>
    </font>
    <font>
      <u/>
      <sz val="11"/>
      <color theme="10"/>
      <name val="Calibri"/>
      <family val="2"/>
    </font>
    <font>
      <sz val="12"/>
      <color theme="1"/>
      <name val="Calibri"/>
      <family val="2"/>
      <scheme val="minor"/>
    </font>
    <font>
      <sz val="11"/>
      <color theme="1"/>
      <name val="Calibri"/>
      <family val="2"/>
    </font>
    <font>
      <b/>
      <sz val="11"/>
      <color theme="1"/>
      <name val="Calibri"/>
      <family val="2"/>
    </font>
    <font>
      <b/>
      <sz val="12"/>
      <color theme="1"/>
      <name val="Calibri"/>
      <family val="2"/>
    </font>
    <font>
      <b/>
      <sz val="11"/>
      <color rgb="FF000000"/>
      <name val="Calibri"/>
      <family val="2"/>
      <scheme val="minor"/>
    </font>
    <font>
      <sz val="12"/>
      <color rgb="FFFF0000"/>
      <name val="Calibri"/>
      <family val="2"/>
      <scheme val="minor"/>
    </font>
    <font>
      <b/>
      <sz val="11"/>
      <color rgb="FF000000"/>
      <name val="Calibri"/>
      <family val="2"/>
    </font>
    <font>
      <sz val="11"/>
      <color rgb="FF000000"/>
      <name val="Calibri"/>
      <family val="2"/>
    </font>
    <font>
      <u/>
      <sz val="11"/>
      <color theme="10"/>
      <name val="Calibri"/>
      <family val="2"/>
      <scheme val="minor"/>
    </font>
    <font>
      <sz val="12"/>
      <color rgb="FF1F3763"/>
      <name val="Calibri Light"/>
      <family val="2"/>
      <charset val="1"/>
    </font>
    <font>
      <sz val="10"/>
      <color rgb="FF000000"/>
      <name val="Symbol"/>
      <family val="2"/>
    </font>
    <font>
      <sz val="7"/>
      <color rgb="FF000000"/>
      <name val="Times New Roman"/>
      <family val="2"/>
    </font>
    <font>
      <b/>
      <i/>
      <sz val="11"/>
      <color theme="1"/>
      <name val="Calibri"/>
      <family val="2"/>
      <charset val="1"/>
    </font>
    <font>
      <sz val="10"/>
      <color rgb="FF000000"/>
      <name val="Calibri"/>
      <family val="2"/>
      <charset val="1"/>
    </font>
    <font>
      <b/>
      <sz val="10"/>
      <color rgb="FF000000"/>
      <name val="Calibri"/>
      <family val="2"/>
      <charset val="1"/>
    </font>
    <font>
      <u/>
      <sz val="10"/>
      <color rgb="FF000000"/>
      <name val="Calibri"/>
      <family val="2"/>
      <charset val="1"/>
    </font>
    <font>
      <b/>
      <sz val="11"/>
      <name val="Calibri"/>
      <family val="2"/>
      <scheme val="minor"/>
    </font>
    <font>
      <i/>
      <sz val="11"/>
      <color rgb="FF000000"/>
      <name val="Calibri"/>
      <family val="2"/>
    </font>
    <font>
      <b/>
      <sz val="12"/>
      <color rgb="FF000000"/>
      <name val="Calibri"/>
      <family val="2"/>
    </font>
    <font>
      <sz val="11"/>
      <color theme="1"/>
      <name val="Calibri"/>
      <family val="2"/>
      <scheme val="minor"/>
    </font>
    <font>
      <sz val="11"/>
      <name val="Calibri"/>
      <family val="2"/>
      <scheme val="minor"/>
    </font>
    <font>
      <sz val="10"/>
      <color rgb="FF000000"/>
      <name val="Calibri"/>
      <family val="2"/>
    </font>
    <font>
      <b/>
      <sz val="10"/>
      <color rgb="FF000000"/>
      <name val="Calibri"/>
      <family val="2"/>
    </font>
    <font>
      <b/>
      <sz val="11"/>
      <color rgb="FF000000"/>
      <name val="Calibri"/>
      <family val="2"/>
      <charset val="1"/>
    </font>
    <font>
      <b/>
      <sz val="11"/>
      <color theme="1"/>
      <name val="Calibri"/>
      <family val="2"/>
      <charset val="1"/>
    </font>
    <font>
      <sz val="11"/>
      <color rgb="FF000000"/>
      <name val="Calibri"/>
      <family val="2"/>
    </font>
    <font>
      <vertAlign val="superscript"/>
      <sz val="11"/>
      <color rgb="FF000000"/>
      <name val="Calibri"/>
      <family val="2"/>
    </font>
    <font>
      <b/>
      <sz val="11"/>
      <color rgb="FF000000"/>
      <name val="Calibri"/>
      <family val="2"/>
    </font>
    <font>
      <sz val="11"/>
      <color rgb="FF242424"/>
      <name val="Calibri"/>
      <family val="2"/>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5" tint="0.79995117038483843"/>
        <bgColor indexed="64"/>
      </patternFill>
    </fill>
    <fill>
      <patternFill patternType="solid">
        <fgColor theme="7"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0">
    <xf numFmtId="0" fontId="0" fillId="0" borderId="0"/>
    <xf numFmtId="9" fontId="30" fillId="0" borderId="0" applyFont="0" applyFill="0" applyBorder="0" applyAlignment="0" applyProtection="0"/>
    <xf numFmtId="0" fontId="1" fillId="0" borderId="0" applyNumberFormat="0" applyFont="0" applyFill="0" applyBorder="0" applyAlignment="0" applyProtection="0"/>
    <xf numFmtId="0" fontId="30" fillId="0" borderId="0"/>
    <xf numFmtId="0" fontId="4" fillId="0" borderId="0"/>
    <xf numFmtId="0" fontId="6" fillId="0" borderId="0"/>
    <xf numFmtId="0" fontId="4" fillId="0" borderId="0"/>
    <xf numFmtId="0" fontId="30" fillId="0" borderId="0"/>
    <xf numFmtId="0" fontId="4" fillId="0" borderId="0"/>
    <xf numFmtId="0" fontId="1" fillId="0" borderId="0"/>
    <xf numFmtId="0" fontId="1" fillId="0" borderId="0"/>
    <xf numFmtId="0" fontId="9" fillId="0" borderId="0" applyFill="0" applyProtection="0"/>
    <xf numFmtId="9" fontId="9" fillId="0" borderId="0" applyFont="0" applyFill="0" applyBorder="0" applyAlignment="0" applyProtection="0"/>
    <xf numFmtId="0" fontId="10" fillId="0" borderId="0" applyNumberFormat="0" applyFill="0" applyBorder="0" applyAlignment="0" applyProtection="0"/>
    <xf numFmtId="0" fontId="30" fillId="0" borderId="0"/>
    <xf numFmtId="0" fontId="4" fillId="0" borderId="0"/>
    <xf numFmtId="0" fontId="4" fillId="0" borderId="0"/>
    <xf numFmtId="0" fontId="5" fillId="0" borderId="0"/>
    <xf numFmtId="0" fontId="11" fillId="0" borderId="0"/>
    <xf numFmtId="0" fontId="19" fillId="0" borderId="0" applyNumberFormat="0" applyFill="0" applyBorder="0" applyAlignment="0" applyProtection="0"/>
  </cellStyleXfs>
  <cellXfs count="141">
    <xf numFmtId="0" fontId="0" fillId="0" borderId="0" xfId="0"/>
    <xf numFmtId="0" fontId="0" fillId="0" borderId="0" xfId="0" applyAlignment="1">
      <alignment horizontal="left" vertical="top" wrapText="1"/>
    </xf>
    <xf numFmtId="0" fontId="2" fillId="2" borderId="0" xfId="2" applyNumberFormat="1" applyFont="1" applyFill="1" applyBorder="1" applyAlignment="1"/>
    <xf numFmtId="164" fontId="0" fillId="0" borderId="0" xfId="0" applyNumberFormat="1"/>
    <xf numFmtId="0" fontId="2" fillId="0" borderId="0" xfId="2" applyNumberFormat="1" applyFont="1" applyFill="1" applyBorder="1" applyAlignment="1"/>
    <xf numFmtId="0" fontId="30" fillId="0" borderId="0" xfId="3"/>
    <xf numFmtId="0" fontId="7" fillId="0" borderId="0" xfId="0" applyFont="1" applyAlignment="1">
      <alignment wrapText="1"/>
    </xf>
    <xf numFmtId="164" fontId="12" fillId="0" borderId="0" xfId="0" applyNumberFormat="1" applyFont="1" applyAlignment="1">
      <alignment horizontal="center" vertical="center"/>
    </xf>
    <xf numFmtId="165" fontId="0" fillId="0" borderId="1" xfId="0" applyNumberFormat="1" applyBorder="1" applyAlignment="1" applyProtection="1">
      <alignment vertical="top"/>
      <protection locked="0"/>
    </xf>
    <xf numFmtId="0" fontId="3" fillId="0" borderId="0" xfId="0" applyFont="1"/>
    <xf numFmtId="0" fontId="0" fillId="0" borderId="0" xfId="1" applyNumberFormat="1" applyFont="1" applyAlignment="1">
      <alignment vertical="center"/>
    </xf>
    <xf numFmtId="0" fontId="8" fillId="0" borderId="0" xfId="0" applyFont="1"/>
    <xf numFmtId="164" fontId="8" fillId="0" borderId="0" xfId="0" applyNumberFormat="1" applyFont="1"/>
    <xf numFmtId="0" fontId="0" fillId="0" borderId="0" xfId="0" applyAlignment="1">
      <alignment vertical="center"/>
    </xf>
    <xf numFmtId="0" fontId="14" fillId="0" borderId="0" xfId="0" applyFont="1" applyAlignment="1">
      <alignment vertical="center"/>
    </xf>
    <xf numFmtId="0" fontId="0" fillId="3" borderId="0" xfId="0" applyFill="1"/>
    <xf numFmtId="0" fontId="16" fillId="0" borderId="0" xfId="0" applyFont="1"/>
    <xf numFmtId="1" fontId="13" fillId="0" borderId="0" xfId="0" applyNumberFormat="1" applyFont="1" applyAlignment="1">
      <alignment horizontal="center"/>
    </xf>
    <xf numFmtId="0" fontId="4" fillId="0" borderId="0" xfId="0" applyFont="1" applyAlignment="1">
      <alignment horizontal="left"/>
    </xf>
    <xf numFmtId="166" fontId="4" fillId="0" borderId="0" xfId="0" applyNumberFormat="1" applyFont="1" applyAlignment="1">
      <alignment horizontal="center"/>
    </xf>
    <xf numFmtId="0" fontId="0" fillId="0" borderId="0" xfId="0" applyAlignment="1">
      <alignment vertical="top"/>
    </xf>
    <xf numFmtId="0" fontId="17" fillId="0" borderId="0" xfId="0" applyFont="1" applyAlignment="1">
      <alignment horizontal="left"/>
    </xf>
    <xf numFmtId="0" fontId="7" fillId="0" borderId="0" xfId="0" applyFont="1" applyAlignment="1">
      <alignment horizontal="left"/>
    </xf>
    <xf numFmtId="0" fontId="0" fillId="0" borderId="0" xfId="0" applyAlignment="1">
      <alignment vertical="top" wrapText="1"/>
    </xf>
    <xf numFmtId="164" fontId="0" fillId="4" borderId="1" xfId="0" applyNumberFormat="1" applyFill="1" applyBorder="1"/>
    <xf numFmtId="165" fontId="0" fillId="4" borderId="1" xfId="0" applyNumberFormat="1" applyFill="1" applyBorder="1" applyAlignment="1" applyProtection="1">
      <alignment vertical="top"/>
      <protection locked="0"/>
    </xf>
    <xf numFmtId="164" fontId="12" fillId="5" borderId="0" xfId="0" applyNumberFormat="1" applyFont="1" applyFill="1" applyAlignment="1">
      <alignment horizontal="center" vertical="center"/>
    </xf>
    <xf numFmtId="0" fontId="2" fillId="0" borderId="0" xfId="2" applyNumberFormat="1" applyFont="1" applyFill="1" applyBorder="1" applyAlignment="1">
      <alignment vertical="top" wrapText="1"/>
    </xf>
    <xf numFmtId="0" fontId="0" fillId="5" borderId="0" xfId="0" applyFill="1"/>
    <xf numFmtId="0" fontId="8" fillId="0" borderId="0" xfId="0" applyFont="1" applyAlignment="1">
      <alignment vertical="top" wrapText="1"/>
    </xf>
    <xf numFmtId="0" fontId="0" fillId="6" borderId="0" xfId="0" applyFill="1"/>
    <xf numFmtId="0" fontId="7" fillId="0" borderId="0" xfId="0" applyFont="1" applyAlignment="1">
      <alignment horizontal="left" vertical="top" wrapText="1"/>
    </xf>
    <xf numFmtId="0" fontId="23" fillId="0" borderId="0" xfId="0" applyFont="1"/>
    <xf numFmtId="165" fontId="0" fillId="2" borderId="1" xfId="0" applyNumberFormat="1" applyFill="1" applyBorder="1" applyAlignment="1" applyProtection="1">
      <alignment vertical="top"/>
      <protection locked="0"/>
    </xf>
    <xf numFmtId="1" fontId="18" fillId="0" borderId="0" xfId="0" applyNumberFormat="1" applyFont="1" applyAlignment="1">
      <alignment horizontal="left" vertical="top"/>
    </xf>
    <xf numFmtId="0" fontId="18" fillId="0" borderId="0" xfId="0" applyFont="1" applyAlignment="1">
      <alignment horizontal="left" vertical="top"/>
    </xf>
    <xf numFmtId="2" fontId="18" fillId="0" borderId="0" xfId="0" applyNumberFormat="1" applyFont="1" applyAlignment="1">
      <alignment horizontal="left" vertical="top"/>
    </xf>
    <xf numFmtId="1" fontId="18" fillId="5" borderId="0" xfId="0" applyNumberFormat="1" applyFont="1" applyFill="1" applyAlignment="1">
      <alignment horizontal="left" vertical="top"/>
    </xf>
    <xf numFmtId="49" fontId="27" fillId="5" borderId="0" xfId="2" applyNumberFormat="1" applyFont="1" applyFill="1" applyBorder="1" applyAlignment="1"/>
    <xf numFmtId="49" fontId="2" fillId="5" borderId="0" xfId="2" applyNumberFormat="1" applyFont="1" applyFill="1" applyBorder="1" applyAlignment="1"/>
    <xf numFmtId="49" fontId="30" fillId="5" borderId="0" xfId="3" applyNumberFormat="1" applyFill="1"/>
    <xf numFmtId="49" fontId="0" fillId="0" borderId="0" xfId="0" applyNumberFormat="1"/>
    <xf numFmtId="49" fontId="15" fillId="3" borderId="0" xfId="0" applyNumberFormat="1" applyFont="1" applyFill="1"/>
    <xf numFmtId="49" fontId="0" fillId="3" borderId="0" xfId="0" applyNumberFormat="1" applyFill="1"/>
    <xf numFmtId="49" fontId="20" fillId="0" borderId="0" xfId="0" applyNumberFormat="1" applyFont="1"/>
    <xf numFmtId="49" fontId="18" fillId="0" borderId="0" xfId="0" applyNumberFormat="1" applyFont="1" applyAlignment="1">
      <alignment horizontal="left" vertical="top" wrapText="1"/>
    </xf>
    <xf numFmtId="49" fontId="0" fillId="0" borderId="0" xfId="0" applyNumberFormat="1" applyAlignment="1">
      <alignment horizontal="left" vertical="top" wrapText="1"/>
    </xf>
    <xf numFmtId="49" fontId="7" fillId="5" borderId="0" xfId="0" applyNumberFormat="1" applyFont="1" applyFill="1"/>
    <xf numFmtId="49" fontId="0" fillId="5" borderId="0" xfId="0" applyNumberFormat="1" applyFill="1"/>
    <xf numFmtId="49" fontId="7" fillId="0" borderId="0" xfId="0" applyNumberFormat="1" applyFont="1"/>
    <xf numFmtId="49" fontId="7" fillId="0" borderId="0" xfId="0" applyNumberFormat="1" applyFont="1" applyAlignment="1">
      <alignment horizontal="left" vertical="top" wrapText="1"/>
    </xf>
    <xf numFmtId="49" fontId="12" fillId="0" borderId="0" xfId="0" applyNumberFormat="1" applyFont="1" applyAlignment="1">
      <alignment horizontal="center" vertical="center"/>
    </xf>
    <xf numFmtId="49" fontId="12" fillId="5" borderId="0" xfId="0" applyNumberFormat="1" applyFont="1" applyFill="1" applyAlignment="1">
      <alignment horizontal="center" vertical="center"/>
    </xf>
    <xf numFmtId="49" fontId="0" fillId="0" borderId="1" xfId="0" applyNumberFormat="1" applyBorder="1"/>
    <xf numFmtId="49" fontId="0" fillId="2" borderId="1" xfId="0" applyNumberFormat="1" applyFill="1" applyBorder="1"/>
    <xf numFmtId="49" fontId="0" fillId="0" borderId="1" xfId="0" applyNumberFormat="1" applyBorder="1" applyAlignment="1" applyProtection="1">
      <alignment vertical="top"/>
      <protection locked="0"/>
    </xf>
    <xf numFmtId="49" fontId="0" fillId="4" borderId="1" xfId="0" applyNumberFormat="1" applyFill="1" applyBorder="1"/>
    <xf numFmtId="49" fontId="2" fillId="0" borderId="0" xfId="2" applyNumberFormat="1" applyFont="1" applyFill="1" applyBorder="1" applyAlignment="1"/>
    <xf numFmtId="49" fontId="30" fillId="0" borderId="0" xfId="3" applyNumberFormat="1"/>
    <xf numFmtId="49" fontId="27" fillId="0" borderId="0" xfId="2" applyNumberFormat="1" applyFont="1" applyFill="1" applyBorder="1" applyAlignment="1"/>
    <xf numFmtId="49" fontId="7" fillId="8" borderId="0" xfId="0" applyNumberFormat="1" applyFont="1" applyFill="1"/>
    <xf numFmtId="49" fontId="7" fillId="0" borderId="0" xfId="0" applyNumberFormat="1" applyFont="1" applyAlignment="1">
      <alignment horizontal="left"/>
    </xf>
    <xf numFmtId="49" fontId="0" fillId="0" borderId="0" xfId="0" applyNumberFormat="1" applyAlignment="1">
      <alignment vertical="top" wrapText="1"/>
    </xf>
    <xf numFmtId="49" fontId="8" fillId="0" borderId="0" xfId="0" applyNumberFormat="1" applyFont="1" applyAlignment="1">
      <alignment vertical="top" wrapText="1"/>
    </xf>
    <xf numFmtId="49" fontId="0" fillId="0" borderId="0" xfId="0" applyNumberFormat="1" applyAlignment="1">
      <alignment horizontal="left" vertical="top"/>
    </xf>
    <xf numFmtId="49" fontId="17" fillId="0" borderId="0" xfId="0" applyNumberFormat="1" applyFont="1" applyAlignment="1">
      <alignment horizontal="left" vertical="top" wrapText="1"/>
    </xf>
    <xf numFmtId="49" fontId="7" fillId="8" borderId="0" xfId="0" applyNumberFormat="1" applyFont="1" applyFill="1" applyAlignment="1">
      <alignment horizontal="left" vertical="top"/>
    </xf>
    <xf numFmtId="49" fontId="0" fillId="8" borderId="0" xfId="0" applyNumberFormat="1" applyFill="1"/>
    <xf numFmtId="49" fontId="18" fillId="0" borderId="0" xfId="0" applyNumberFormat="1" applyFont="1"/>
    <xf numFmtId="49" fontId="13" fillId="5" borderId="0" xfId="0" applyNumberFormat="1" applyFont="1" applyFill="1"/>
    <xf numFmtId="49" fontId="7" fillId="0" borderId="0" xfId="0" applyNumberFormat="1" applyFont="1" applyAlignment="1">
      <alignment horizontal="left" vertical="center"/>
    </xf>
    <xf numFmtId="49" fontId="7" fillId="8" borderId="0" xfId="0" applyNumberFormat="1" applyFont="1" applyFill="1" applyAlignment="1">
      <alignment vertical="center"/>
    </xf>
    <xf numFmtId="49" fontId="13" fillId="0" borderId="0" xfId="0" applyNumberFormat="1" applyFont="1" applyAlignment="1">
      <alignment vertical="center"/>
    </xf>
    <xf numFmtId="49" fontId="4" fillId="0" borderId="0" xfId="0" applyNumberFormat="1" applyFont="1" applyAlignment="1">
      <alignment horizontal="left"/>
    </xf>
    <xf numFmtId="49" fontId="4" fillId="5" borderId="0" xfId="0" applyNumberFormat="1" applyFont="1" applyFill="1" applyAlignment="1">
      <alignment horizontal="left"/>
    </xf>
    <xf numFmtId="49" fontId="17" fillId="0" borderId="0" xfId="0" applyNumberFormat="1" applyFont="1"/>
    <xf numFmtId="164" fontId="0" fillId="0" borderId="0" xfId="0" applyNumberFormat="1" applyAlignment="1">
      <alignment horizontal="left" vertical="top" wrapText="1"/>
    </xf>
    <xf numFmtId="0" fontId="12" fillId="0" borderId="0" xfId="0" applyFont="1"/>
    <xf numFmtId="49" fontId="24" fillId="0" borderId="0" xfId="0" applyNumberFormat="1" applyFont="1"/>
    <xf numFmtId="49" fontId="25" fillId="0" borderId="0" xfId="0" applyNumberFormat="1" applyFont="1"/>
    <xf numFmtId="49" fontId="24" fillId="0" borderId="0" xfId="0" applyNumberFormat="1" applyFont="1" applyAlignment="1">
      <alignment horizontal="left" vertical="center" wrapText="1"/>
    </xf>
    <xf numFmtId="49" fontId="26" fillId="0" borderId="0" xfId="0" applyNumberFormat="1" applyFont="1" applyAlignment="1">
      <alignment horizontal="left" vertical="top" wrapText="1"/>
    </xf>
    <xf numFmtId="49" fontId="17" fillId="0" borderId="0" xfId="0" applyNumberFormat="1" applyFont="1" applyAlignment="1">
      <alignment horizontal="left" vertical="top"/>
    </xf>
    <xf numFmtId="49" fontId="18" fillId="0" borderId="0" xfId="0" applyNumberFormat="1" applyFont="1" applyAlignment="1">
      <alignment horizontal="left" vertical="top"/>
    </xf>
    <xf numFmtId="49" fontId="18" fillId="5" borderId="0" xfId="0" applyNumberFormat="1" applyFont="1" applyFill="1" applyAlignment="1">
      <alignment horizontal="left" vertical="top"/>
    </xf>
    <xf numFmtId="49" fontId="0" fillId="0" borderId="0" xfId="0" applyNumberFormat="1" applyAlignment="1">
      <alignment vertical="top"/>
    </xf>
    <xf numFmtId="49" fontId="0" fillId="0" borderId="0" xfId="10" applyNumberFormat="1" applyFont="1"/>
    <xf numFmtId="49" fontId="3" fillId="6" borderId="0" xfId="0" applyNumberFormat="1" applyFont="1" applyFill="1"/>
    <xf numFmtId="49" fontId="0" fillId="6" borderId="0" xfId="0" applyNumberFormat="1" applyFill="1"/>
    <xf numFmtId="0" fontId="19" fillId="0" borderId="0" xfId="19"/>
    <xf numFmtId="49" fontId="8" fillId="0" borderId="0" xfId="0" applyNumberFormat="1" applyFont="1"/>
    <xf numFmtId="49" fontId="12" fillId="0" borderId="0" xfId="0" applyNumberFormat="1" applyFont="1" applyAlignment="1">
      <alignment horizontal="left" vertical="center"/>
    </xf>
    <xf numFmtId="167" fontId="12" fillId="0" borderId="0" xfId="0" applyNumberFormat="1" applyFont="1" applyAlignment="1">
      <alignment horizontal="center" vertical="center"/>
    </xf>
    <xf numFmtId="167" fontId="4" fillId="0" borderId="0" xfId="4" applyNumberFormat="1" applyAlignment="1">
      <alignment horizontal="center" vertical="center"/>
    </xf>
    <xf numFmtId="167" fontId="12" fillId="5" borderId="0" xfId="0" applyNumberFormat="1" applyFont="1" applyFill="1" applyAlignment="1">
      <alignment horizontal="center" vertical="center"/>
    </xf>
    <xf numFmtId="167" fontId="4" fillId="5" borderId="0" xfId="4" applyNumberFormat="1" applyFill="1" applyAlignment="1">
      <alignment horizontal="center" vertical="center"/>
    </xf>
    <xf numFmtId="49" fontId="12" fillId="0" borderId="0" xfId="0" applyNumberFormat="1" applyFont="1" applyAlignment="1">
      <alignment horizontal="center" vertical="center" wrapText="1"/>
    </xf>
    <xf numFmtId="49" fontId="0" fillId="2" borderId="1" xfId="0" applyNumberFormat="1" applyFill="1" applyBorder="1" applyAlignment="1">
      <alignment wrapText="1"/>
    </xf>
    <xf numFmtId="0" fontId="19" fillId="0" borderId="0" xfId="19" applyFill="1"/>
    <xf numFmtId="0" fontId="19" fillId="0" borderId="0" xfId="19" applyFill="1" applyAlignment="1">
      <alignment horizontal="left" vertical="top"/>
    </xf>
    <xf numFmtId="49" fontId="7" fillId="0" borderId="0" xfId="0" applyNumberFormat="1" applyFont="1" applyAlignment="1">
      <alignment horizontal="left" wrapText="1"/>
    </xf>
    <xf numFmtId="164" fontId="8" fillId="8" borderId="0" xfId="0" applyNumberFormat="1" applyFont="1" applyFill="1"/>
    <xf numFmtId="166" fontId="4" fillId="8" borderId="0" xfId="0" applyNumberFormat="1" applyFont="1" applyFill="1" applyAlignment="1">
      <alignment horizontal="center"/>
    </xf>
    <xf numFmtId="0" fontId="0" fillId="0" borderId="1" xfId="0" applyBorder="1" applyAlignment="1">
      <alignment horizontal="right"/>
    </xf>
    <xf numFmtId="0" fontId="0" fillId="2" borderId="1" xfId="0" applyFill="1" applyBorder="1" applyAlignment="1">
      <alignment horizontal="right"/>
    </xf>
    <xf numFmtId="49" fontId="25" fillId="9" borderId="0" xfId="0" applyNumberFormat="1" applyFont="1" applyFill="1" applyAlignment="1">
      <alignment horizontal="left" vertical="top" wrapText="1"/>
    </xf>
    <xf numFmtId="49" fontId="32" fillId="9" borderId="0" xfId="0" applyNumberFormat="1" applyFont="1" applyFill="1" applyAlignment="1">
      <alignment horizontal="left" vertical="top" wrapText="1"/>
    </xf>
    <xf numFmtId="0" fontId="0" fillId="0" borderId="0" xfId="0" applyAlignment="1">
      <alignment horizontal="left"/>
    </xf>
    <xf numFmtId="49" fontId="0" fillId="5" borderId="0" xfId="0" applyNumberFormat="1" applyFill="1" applyAlignment="1">
      <alignment horizontal="left"/>
    </xf>
    <xf numFmtId="49" fontId="0" fillId="0" borderId="0" xfId="0" applyNumberFormat="1" applyAlignment="1">
      <alignment horizontal="left"/>
    </xf>
    <xf numFmtId="49" fontId="12" fillId="0" borderId="0" xfId="0" applyNumberFormat="1" applyFont="1" applyAlignment="1">
      <alignment horizontal="left" vertical="center" wrapText="1"/>
    </xf>
    <xf numFmtId="0" fontId="0" fillId="0" borderId="0" xfId="0" applyAlignment="1">
      <alignment horizontal="left" vertical="top"/>
    </xf>
    <xf numFmtId="168" fontId="30" fillId="0" borderId="0" xfId="0" applyNumberFormat="1" applyFont="1"/>
    <xf numFmtId="164" fontId="30" fillId="0" borderId="0" xfId="0" applyNumberFormat="1" applyFont="1"/>
    <xf numFmtId="164" fontId="30" fillId="7" borderId="0" xfId="0" applyNumberFormat="1" applyFont="1" applyFill="1"/>
    <xf numFmtId="169" fontId="30" fillId="0" borderId="0" xfId="0" applyNumberFormat="1" applyFont="1"/>
    <xf numFmtId="1" fontId="30" fillId="0" borderId="0" xfId="0" applyNumberFormat="1" applyFont="1"/>
    <xf numFmtId="2" fontId="30" fillId="0" borderId="0" xfId="0" applyNumberFormat="1" applyFont="1"/>
    <xf numFmtId="49" fontId="21" fillId="0" borderId="0" xfId="0" applyNumberFormat="1" applyFont="1" applyAlignment="1">
      <alignment horizontal="left" vertical="top" wrapText="1"/>
    </xf>
    <xf numFmtId="49" fontId="21" fillId="0" borderId="0" xfId="0" applyNumberFormat="1" applyFont="1" applyAlignment="1">
      <alignment horizontal="left" vertical="top"/>
    </xf>
    <xf numFmtId="49" fontId="18" fillId="0" borderId="0" xfId="0" applyNumberFormat="1" applyFont="1" applyAlignment="1">
      <alignment horizontal="left" vertical="top" wrapText="1"/>
    </xf>
    <xf numFmtId="49" fontId="0" fillId="0" borderId="0" xfId="0" applyNumberFormat="1" applyAlignment="1">
      <alignment horizontal="left" vertical="top" wrapText="1"/>
    </xf>
    <xf numFmtId="49" fontId="12" fillId="0" borderId="0" xfId="0" applyNumberFormat="1" applyFont="1" applyAlignment="1">
      <alignment horizontal="left" vertical="center"/>
    </xf>
    <xf numFmtId="49" fontId="12" fillId="5" borderId="0" xfId="0" applyNumberFormat="1" applyFont="1" applyFill="1" applyAlignment="1">
      <alignment horizontal="left" vertical="center"/>
    </xf>
    <xf numFmtId="49" fontId="7" fillId="0" borderId="1" xfId="0" applyNumberFormat="1" applyFont="1" applyBorder="1" applyAlignment="1">
      <alignment horizontal="left" vertical="top" wrapText="1"/>
    </xf>
    <xf numFmtId="49" fontId="0" fillId="0" borderId="0" xfId="0" applyNumberFormat="1" applyAlignment="1" applyProtection="1">
      <alignment horizontal="left" vertical="top" wrapText="1"/>
      <protection locked="0"/>
    </xf>
    <xf numFmtId="49" fontId="31" fillId="0" borderId="0" xfId="2" applyNumberFormat="1" applyFont="1" applyFill="1" applyBorder="1" applyAlignment="1">
      <alignment horizontal="left" vertical="top" wrapText="1"/>
    </xf>
    <xf numFmtId="49" fontId="31" fillId="0" borderId="0" xfId="2" applyNumberFormat="1" applyFont="1" applyFill="1" applyBorder="1" applyAlignment="1">
      <alignment horizontal="left" vertical="top"/>
    </xf>
    <xf numFmtId="49" fontId="17" fillId="8" borderId="0" xfId="0" applyNumberFormat="1" applyFont="1" applyFill="1" applyAlignment="1">
      <alignment horizontal="left"/>
    </xf>
    <xf numFmtId="49" fontId="36"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17" fillId="0" borderId="0" xfId="0" applyNumberFormat="1" applyFont="1" applyAlignment="1">
      <alignment horizontal="left" vertical="top" wrapText="1"/>
    </xf>
    <xf numFmtId="49" fontId="7" fillId="0" borderId="0" xfId="0" applyNumberFormat="1" applyFont="1" applyAlignment="1">
      <alignment horizontal="left" vertical="center"/>
    </xf>
    <xf numFmtId="49" fontId="7" fillId="5" borderId="0" xfId="0" applyNumberFormat="1" applyFont="1" applyFill="1" applyAlignment="1">
      <alignment horizontal="left" vertical="center"/>
    </xf>
    <xf numFmtId="49" fontId="7" fillId="5" borderId="0" xfId="0" applyNumberFormat="1" applyFont="1" applyFill="1" applyAlignment="1">
      <alignment horizontal="left" vertical="top" wrapText="1"/>
    </xf>
    <xf numFmtId="49" fontId="17" fillId="5" borderId="0" xfId="0" applyNumberFormat="1" applyFont="1" applyFill="1" applyAlignment="1">
      <alignment horizontal="left" vertical="top" wrapText="1"/>
    </xf>
    <xf numFmtId="49" fontId="24" fillId="0" borderId="0" xfId="0" applyNumberFormat="1" applyFont="1" applyAlignment="1">
      <alignment horizontal="left" vertical="center" wrapText="1"/>
    </xf>
    <xf numFmtId="49" fontId="38" fillId="0" borderId="0" xfId="0" applyNumberFormat="1" applyFont="1" applyAlignment="1">
      <alignment horizontal="left" vertical="top" wrapText="1"/>
    </xf>
    <xf numFmtId="49" fontId="34" fillId="0" borderId="0" xfId="0" applyNumberFormat="1" applyFont="1" applyAlignment="1">
      <alignment horizontal="left" vertical="top" wrapText="1"/>
    </xf>
    <xf numFmtId="49" fontId="40" fillId="0" borderId="0" xfId="0" applyNumberFormat="1" applyFont="1" applyAlignment="1">
      <alignment horizontal="left" vertical="top" wrapText="1"/>
    </xf>
    <xf numFmtId="49" fontId="35" fillId="0" borderId="0" xfId="0" applyNumberFormat="1" applyFont="1" applyAlignment="1">
      <alignment horizontal="left" vertical="top" wrapText="1"/>
    </xf>
  </cellXfs>
  <cellStyles count="20">
    <cellStyle name="Hyperlink" xfId="19" builtinId="8"/>
    <cellStyle name="Hyperlink 2" xfId="13" xr:uid="{00000000-0005-0000-0000-000011000000}"/>
    <cellStyle name="Normal" xfId="0" builtinId="0"/>
    <cellStyle name="Normal 2" xfId="3" xr:uid="{00000000-0005-0000-0000-000007000000}"/>
    <cellStyle name="Normal 2 2" xfId="7" xr:uid="{00000000-0005-0000-0000-00000B000000}"/>
    <cellStyle name="Normal 2 2 2" xfId="14" xr:uid="{00000000-0005-0000-0000-000012000000}"/>
    <cellStyle name="Normal 2 3" xfId="8" xr:uid="{00000000-0005-0000-0000-00000C000000}"/>
    <cellStyle name="Normal 2 4" xfId="15" xr:uid="{00000000-0005-0000-0000-000013000000}"/>
    <cellStyle name="Normal 3" xfId="4" xr:uid="{00000000-0005-0000-0000-000008000000}"/>
    <cellStyle name="Normal 3 2" xfId="6" xr:uid="{00000000-0005-0000-0000-00000A000000}"/>
    <cellStyle name="Normal 4" xfId="9" xr:uid="{00000000-0005-0000-0000-00000D000000}"/>
    <cellStyle name="Normal 4 2" xfId="5" xr:uid="{00000000-0005-0000-0000-000009000000}"/>
    <cellStyle name="Normal 4 3" xfId="16" xr:uid="{00000000-0005-0000-0000-000014000000}"/>
    <cellStyle name="Normal 5" xfId="10" xr:uid="{00000000-0005-0000-0000-00000E000000}"/>
    <cellStyle name="Normal 5 2" xfId="2" xr:uid="{00000000-0005-0000-0000-000006000000}"/>
    <cellStyle name="Normal 6" xfId="11" xr:uid="{00000000-0005-0000-0000-00000F000000}"/>
    <cellStyle name="Normal 7" xfId="17" xr:uid="{00000000-0005-0000-0000-000015000000}"/>
    <cellStyle name="Normal 8" xfId="18" xr:uid="{00000000-0005-0000-0000-000016000000}"/>
    <cellStyle name="Percent" xfId="1" builtinId="5"/>
    <cellStyle name="Percent 2" xfId="1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arget="../media/image11.jpeg" Type="http://schemas.openxmlformats.org/officeDocument/2006/relationships/image"/></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13</xdr:col>
      <xdr:colOff>15876</xdr:colOff>
      <xdr:row>1</xdr:row>
      <xdr:rowOff>189779</xdr:rowOff>
    </xdr:from>
    <xdr:to>
      <xdr:col>24</xdr:col>
      <xdr:colOff>144463</xdr:colOff>
      <xdr:row>9</xdr:row>
      <xdr:rowOff>310324</xdr:rowOff>
    </xdr:to>
    <xdr:pic>
      <xdr:nvPicPr>
        <xdr:cNvPr id="6" name="Picture 5">
          <a:extLst>
            <a:ext uri="{FF2B5EF4-FFF2-40B4-BE49-F238E27FC236}">
              <a16:creationId xmlns:a16="http://schemas.microsoft.com/office/drawing/2014/main" id="{A92E0119-3146-E3E3-4BFF-02E8729EE8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2876" y="388217"/>
          <a:ext cx="6938962" cy="1646132"/>
        </a:xfrm>
        <a:prstGeom prst="rect">
          <a:avLst/>
        </a:prstGeom>
      </xdr:spPr>
    </xdr:pic>
    <xdr:clientData/>
  </xdr:twoCellAnchor>
  <xdr:twoCellAnchor editAs="oneCell">
    <xdr:from>
      <xdr:col>13</xdr:col>
      <xdr:colOff>23812</xdr:colOff>
      <xdr:row>11</xdr:row>
      <xdr:rowOff>57029</xdr:rowOff>
    </xdr:from>
    <xdr:to>
      <xdr:col>24</xdr:col>
      <xdr:colOff>126384</xdr:colOff>
      <xdr:row>19</xdr:row>
      <xdr:rowOff>117475</xdr:rowOff>
    </xdr:to>
    <xdr:pic>
      <xdr:nvPicPr>
        <xdr:cNvPr id="8" name="Picture 7">
          <a:extLst>
            <a:ext uri="{FF2B5EF4-FFF2-40B4-BE49-F238E27FC236}">
              <a16:creationId xmlns:a16="http://schemas.microsoft.com/office/drawing/2014/main" id="{745C4EAC-4ACF-59E8-CE77-3A1ECAA52B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0812" y="2152529"/>
          <a:ext cx="6912947" cy="1760659"/>
        </a:xfrm>
        <a:prstGeom prst="rect">
          <a:avLst/>
        </a:prstGeom>
      </xdr:spPr>
    </xdr:pic>
    <xdr:clientData/>
  </xdr:twoCellAnchor>
  <xdr:twoCellAnchor editAs="oneCell">
    <xdr:from>
      <xdr:col>13</xdr:col>
      <xdr:colOff>23813</xdr:colOff>
      <xdr:row>20</xdr:row>
      <xdr:rowOff>111125</xdr:rowOff>
    </xdr:from>
    <xdr:to>
      <xdr:col>23</xdr:col>
      <xdr:colOff>168275</xdr:colOff>
      <xdr:row>28</xdr:row>
      <xdr:rowOff>720</xdr:rowOff>
    </xdr:to>
    <xdr:pic>
      <xdr:nvPicPr>
        <xdr:cNvPr id="11" name="Picture 10">
          <a:extLst>
            <a:ext uri="{FF2B5EF4-FFF2-40B4-BE49-F238E27FC236}">
              <a16:creationId xmlns:a16="http://schemas.microsoft.com/office/drawing/2014/main" id="{4898CB61-53EB-3769-A0D0-645CEB077E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0813" y="4087813"/>
          <a:ext cx="6335712" cy="1669182"/>
        </a:xfrm>
        <a:prstGeom prst="rect">
          <a:avLst/>
        </a:prstGeom>
      </xdr:spPr>
    </xdr:pic>
    <xdr:clientData/>
  </xdr:twoCellAnchor>
  <xdr:twoCellAnchor editAs="oneCell">
    <xdr:from>
      <xdr:col>12</xdr:col>
      <xdr:colOff>634999</xdr:colOff>
      <xdr:row>29</xdr:row>
      <xdr:rowOff>7775</xdr:rowOff>
    </xdr:from>
    <xdr:to>
      <xdr:col>23</xdr:col>
      <xdr:colOff>94533</xdr:colOff>
      <xdr:row>35</xdr:row>
      <xdr:rowOff>93663</xdr:rowOff>
    </xdr:to>
    <xdr:pic>
      <xdr:nvPicPr>
        <xdr:cNvPr id="15" name="Picture 14">
          <a:extLst>
            <a:ext uri="{FF2B5EF4-FFF2-40B4-BE49-F238E27FC236}">
              <a16:creationId xmlns:a16="http://schemas.microsoft.com/office/drawing/2014/main" id="{4A18088A-1CAC-DB85-038C-183132320F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9062" y="5945025"/>
          <a:ext cx="6293721" cy="1651163"/>
        </a:xfrm>
        <a:prstGeom prst="rect">
          <a:avLst/>
        </a:prstGeom>
      </xdr:spPr>
    </xdr:pic>
    <xdr:clientData/>
  </xdr:twoCellAnchor>
  <xdr:twoCellAnchor editAs="oneCell">
    <xdr:from>
      <xdr:col>13</xdr:col>
      <xdr:colOff>55561</xdr:colOff>
      <xdr:row>36</xdr:row>
      <xdr:rowOff>55563</xdr:rowOff>
    </xdr:from>
    <xdr:to>
      <xdr:col>24</xdr:col>
      <xdr:colOff>332995</xdr:colOff>
      <xdr:row>44</xdr:row>
      <xdr:rowOff>307974</xdr:rowOff>
    </xdr:to>
    <xdr:pic>
      <xdr:nvPicPr>
        <xdr:cNvPr id="17" name="Picture 16">
          <a:extLst>
            <a:ext uri="{FF2B5EF4-FFF2-40B4-BE49-F238E27FC236}">
              <a16:creationId xmlns:a16="http://schemas.microsoft.com/office/drawing/2014/main" id="{554564F5-5DAB-F9B2-332F-775CCC4E06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32561" y="7739063"/>
          <a:ext cx="7087809" cy="1777999"/>
        </a:xfrm>
        <a:prstGeom prst="rect">
          <a:avLst/>
        </a:prstGeom>
      </xdr:spPr>
    </xdr:pic>
    <xdr:clientData/>
  </xdr:twoCellAnchor>
  <xdr:twoCellAnchor editAs="oneCell">
    <xdr:from>
      <xdr:col>13</xdr:col>
      <xdr:colOff>23813</xdr:colOff>
      <xdr:row>45</xdr:row>
      <xdr:rowOff>166687</xdr:rowOff>
    </xdr:from>
    <xdr:to>
      <xdr:col>24</xdr:col>
      <xdr:colOff>342900</xdr:colOff>
      <xdr:row>54</xdr:row>
      <xdr:rowOff>14409</xdr:rowOff>
    </xdr:to>
    <xdr:pic>
      <xdr:nvPicPr>
        <xdr:cNvPr id="19" name="Picture 18">
          <a:extLst>
            <a:ext uri="{FF2B5EF4-FFF2-40B4-BE49-F238E27FC236}">
              <a16:creationId xmlns:a16="http://schemas.microsoft.com/office/drawing/2014/main" id="{78CEE581-9609-81FC-79C5-572672E69F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00813" y="9771062"/>
          <a:ext cx="7129462" cy="17701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9525</xdr:colOff>
      <xdr:row>3</xdr:row>
      <xdr:rowOff>180975</xdr:rowOff>
    </xdr:from>
    <xdr:to>
      <xdr:col>18</xdr:col>
      <xdr:colOff>323850</xdr:colOff>
      <xdr:row>33</xdr:row>
      <xdr:rowOff>9525</xdr:rowOff>
    </xdr:to>
    <xdr:pic>
      <xdr:nvPicPr>
        <xdr:cNvPr id="5" name="Picture 4">
          <a:extLst>
            <a:ext uri="{FF2B5EF4-FFF2-40B4-BE49-F238E27FC236}">
              <a16:creationId xmlns:a16="http://schemas.microsoft.com/office/drawing/2014/main" id="{A708C066-09C7-42D6-ADBD-8BD8E8CA36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4650" y="742950"/>
          <a:ext cx="9067800" cy="52768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15</xdr:row>
      <xdr:rowOff>104775</xdr:rowOff>
    </xdr:from>
    <xdr:to>
      <xdr:col>7</xdr:col>
      <xdr:colOff>476250</xdr:colOff>
      <xdr:row>35</xdr:row>
      <xdr:rowOff>171450</xdr:rowOff>
    </xdr:to>
    <xdr:pic>
      <xdr:nvPicPr>
        <xdr:cNvPr id="4" name="Picture 3">
          <a:extLst>
            <a:ext uri="{FF2B5EF4-FFF2-40B4-BE49-F238E27FC236}">
              <a16:creationId xmlns:a16="http://schemas.microsoft.com/office/drawing/2014/main" id="{3A15B7EE-671B-21C2-9F29-CA2D0E5EA3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905125"/>
          <a:ext cx="7715250" cy="3686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159125</xdr:colOff>
      <xdr:row>11</xdr:row>
      <xdr:rowOff>7749</xdr:rowOff>
    </xdr:from>
    <xdr:to>
      <xdr:col>4</xdr:col>
      <xdr:colOff>396876</xdr:colOff>
      <xdr:row>29</xdr:row>
      <xdr:rowOff>120650</xdr:rowOff>
    </xdr:to>
    <xdr:pic>
      <xdr:nvPicPr>
        <xdr:cNvPr id="4" name="Picture 3">
          <a:extLst>
            <a:ext uri="{FF2B5EF4-FFF2-40B4-BE49-F238E27FC236}">
              <a16:creationId xmlns:a16="http://schemas.microsoft.com/office/drawing/2014/main" id="{8FDD0C34-255C-22FF-352B-954C88A3195B}"/>
            </a:ext>
          </a:extLst>
        </xdr:cNvPr>
        <xdr:cNvPicPr>
          <a:picLocks noChangeAspect="1"/>
        </xdr:cNvPicPr>
      </xdr:nvPicPr>
      <xdr:blipFill>
        <a:blip xmlns:r="http://schemas.openxmlformats.org/officeDocument/2006/relationships" r:embed="rId1"/>
        <a:stretch>
          <a:fillRect/>
        </a:stretch>
      </xdr:blipFill>
      <xdr:spPr>
        <a:xfrm>
          <a:off x="159125" y="3589149"/>
          <a:ext cx="7562476" cy="354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21</xdr:row>
      <xdr:rowOff>38100</xdr:rowOff>
    </xdr:from>
    <xdr:to>
      <xdr:col>4</xdr:col>
      <xdr:colOff>752475</xdr:colOff>
      <xdr:row>46</xdr:row>
      <xdr:rowOff>133350</xdr:rowOff>
    </xdr:to>
    <xdr:pic>
      <xdr:nvPicPr>
        <xdr:cNvPr id="4" name="Picture 3">
          <a:extLst>
            <a:ext uri="{FF2B5EF4-FFF2-40B4-BE49-F238E27FC236}">
              <a16:creationId xmlns:a16="http://schemas.microsoft.com/office/drawing/2014/main" id="{4E9F7BD7-5450-EC45-22AE-00C42DCC72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4600575"/>
          <a:ext cx="8496300" cy="4848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38100</xdr:colOff>
      <xdr:row>1</xdr:row>
      <xdr:rowOff>76200</xdr:rowOff>
    </xdr:from>
    <xdr:to>
      <xdr:col>22</xdr:col>
      <xdr:colOff>95250</xdr:colOff>
      <xdr:row>27</xdr:row>
      <xdr:rowOff>114300</xdr:rowOff>
    </xdr:to>
    <xdr:pic>
      <xdr:nvPicPr>
        <xdr:cNvPr id="4" name="Picture 3">
          <a:extLst>
            <a:ext uri="{FF2B5EF4-FFF2-40B4-BE49-F238E27FC236}">
              <a16:creationId xmlns:a16="http://schemas.microsoft.com/office/drawing/2014/main" id="{EB4D4581-31F8-AD1D-35C4-CC91FA71A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91275" y="257175"/>
          <a:ext cx="9505950" cy="498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24</xdr:row>
      <xdr:rowOff>139700</xdr:rowOff>
    </xdr:from>
    <xdr:to>
      <xdr:col>3</xdr:col>
      <xdr:colOff>1635125</xdr:colOff>
      <xdr:row>48</xdr:row>
      <xdr:rowOff>42112</xdr:rowOff>
    </xdr:to>
    <xdr:pic>
      <xdr:nvPicPr>
        <xdr:cNvPr id="4" name="Picture 3">
          <a:extLst>
            <a:ext uri="{FF2B5EF4-FFF2-40B4-BE49-F238E27FC236}">
              <a16:creationId xmlns:a16="http://schemas.microsoft.com/office/drawing/2014/main" id="{F015C5BA-53D6-285C-F536-4E342FDA13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 y="5340350"/>
          <a:ext cx="7772400" cy="4468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16</xdr:row>
      <xdr:rowOff>9525</xdr:rowOff>
    </xdr:from>
    <xdr:to>
      <xdr:col>4</xdr:col>
      <xdr:colOff>1285875</xdr:colOff>
      <xdr:row>44</xdr:row>
      <xdr:rowOff>152400</xdr:rowOff>
    </xdr:to>
    <xdr:pic>
      <xdr:nvPicPr>
        <xdr:cNvPr id="4" name="Picture 3">
          <a:extLst>
            <a:ext uri="{FF2B5EF4-FFF2-40B4-BE49-F238E27FC236}">
              <a16:creationId xmlns:a16="http://schemas.microsoft.com/office/drawing/2014/main" id="{E110F52E-3837-BF45-2CCB-75979F285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295650"/>
          <a:ext cx="8191500" cy="5229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69850</xdr:colOff>
      <xdr:row>4</xdr:row>
      <xdr:rowOff>12700</xdr:rowOff>
    </xdr:from>
    <xdr:to>
      <xdr:col>11</xdr:col>
      <xdr:colOff>0</xdr:colOff>
      <xdr:row>20</xdr:row>
      <xdr:rowOff>54645</xdr:rowOff>
    </xdr:to>
    <xdr:pic>
      <xdr:nvPicPr>
        <xdr:cNvPr id="4" name="Picture 3">
          <a:extLst>
            <a:ext uri="{FF2B5EF4-FFF2-40B4-BE49-F238E27FC236}">
              <a16:creationId xmlns:a16="http://schemas.microsoft.com/office/drawing/2014/main" id="{B97685FE-BC4E-5F46-5FDB-FEB7ACDC74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 y="2336800"/>
          <a:ext cx="6635750" cy="3042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15</xdr:row>
      <xdr:rowOff>28575</xdr:rowOff>
    </xdr:from>
    <xdr:to>
      <xdr:col>5</xdr:col>
      <xdr:colOff>781050</xdr:colOff>
      <xdr:row>37</xdr:row>
      <xdr:rowOff>19050</xdr:rowOff>
    </xdr:to>
    <xdr:pic>
      <xdr:nvPicPr>
        <xdr:cNvPr id="4" name="Picture 3">
          <a:extLst>
            <a:ext uri="{FF2B5EF4-FFF2-40B4-BE49-F238E27FC236}">
              <a16:creationId xmlns:a16="http://schemas.microsoft.com/office/drawing/2014/main" id="{6634BD76-12E5-FD62-A6C0-4464DB0408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048000"/>
          <a:ext cx="7962900" cy="4171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400050</xdr:colOff>
      <xdr:row>0</xdr:row>
      <xdr:rowOff>0</xdr:rowOff>
    </xdr:from>
    <xdr:to>
      <xdr:col>23</xdr:col>
      <xdr:colOff>114300</xdr:colOff>
      <xdr:row>21</xdr:row>
      <xdr:rowOff>133350</xdr:rowOff>
    </xdr:to>
    <xdr:pic>
      <xdr:nvPicPr>
        <xdr:cNvPr id="3" name="Picture 2">
          <a:extLst>
            <a:ext uri="{FF2B5EF4-FFF2-40B4-BE49-F238E27FC236}">
              <a16:creationId xmlns:a16="http://schemas.microsoft.com/office/drawing/2014/main" id="{6673CDAE-1EFC-4EF3-CB14-B1B2CA3468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8650" y="0"/>
          <a:ext cx="11430000" cy="5991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4</xdr:row>
      <xdr:rowOff>9525</xdr:rowOff>
    </xdr:from>
    <xdr:to>
      <xdr:col>13</xdr:col>
      <xdr:colOff>57150</xdr:colOff>
      <xdr:row>25</xdr:row>
      <xdr:rowOff>180975</xdr:rowOff>
    </xdr:to>
    <xdr:pic>
      <xdr:nvPicPr>
        <xdr:cNvPr id="4" name="Picture 3">
          <a:extLst>
            <a:ext uri="{FF2B5EF4-FFF2-40B4-BE49-F238E27FC236}">
              <a16:creationId xmlns:a16="http://schemas.microsoft.com/office/drawing/2014/main" id="{43D81DC1-33E2-8E6E-88C3-DB38D2F4F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3105150"/>
          <a:ext cx="7705725" cy="4162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24</xdr:row>
      <xdr:rowOff>95250</xdr:rowOff>
    </xdr:from>
    <xdr:to>
      <xdr:col>5</xdr:col>
      <xdr:colOff>114300</xdr:colOff>
      <xdr:row>48</xdr:row>
      <xdr:rowOff>76200</xdr:rowOff>
    </xdr:to>
    <xdr:pic>
      <xdr:nvPicPr>
        <xdr:cNvPr id="4" name="Picture 3">
          <a:extLst>
            <a:ext uri="{FF2B5EF4-FFF2-40B4-BE49-F238E27FC236}">
              <a16:creationId xmlns:a16="http://schemas.microsoft.com/office/drawing/2014/main" id="{ECC3DF9E-758C-C9A3-7F87-DE46A9316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48250"/>
          <a:ext cx="8610600" cy="4533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14</xdr:row>
      <xdr:rowOff>9525</xdr:rowOff>
    </xdr:from>
    <xdr:to>
      <xdr:col>7</xdr:col>
      <xdr:colOff>390525</xdr:colOff>
      <xdr:row>41</xdr:row>
      <xdr:rowOff>123825</xdr:rowOff>
    </xdr:to>
    <xdr:pic>
      <xdr:nvPicPr>
        <xdr:cNvPr id="3" name="Picture 2">
          <a:extLst>
            <a:ext uri="{FF2B5EF4-FFF2-40B4-BE49-F238E27FC236}">
              <a16:creationId xmlns:a16="http://schemas.microsoft.com/office/drawing/2014/main" id="{F0DB3822-9C55-9DB0-A58B-61975587A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09900"/>
          <a:ext cx="8296275" cy="520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tra_bhatt_unwomen_org/Documents/Antradocs/Gender%20Snapshots/Gender%20Snapshot%202024/GS%202024/Design/Figures/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webgraficos_2\PANORAMA%20SOCIAL%20SERIE%201999\PSOCIAL%201994_1999\EMPLEO_LAC_PS200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my.sharepoint.com/personal/min3_un_org/Documents/Y_SDG%20shared/SDG%20Reports/2020/4.%20Progress%20Chart/Selected%20indicators%20and%20comms%20with%20CAs/2.2.2%20UNICEF%20WHO%20Progress%20Char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DATOS PROP.OC.FEM"/>
      <sheetName val="G.EDAD"/>
      <sheetName val="G.EDUC"/>
      <sheetName val="G.TAMEST"/>
      <sheetName val="PART_OCUP_DESOC"/>
      <sheetName val="TPART"/>
      <sheetName val="TOCUP"/>
      <sheetName val="TDES"/>
      <sheetName val="LAC PG.9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1_UNICEF_WHO"/>
      <sheetName val="ST_AARR"/>
      <sheetName val="2.2.2_UNICEF_WHO"/>
      <sheetName val="OW_AARR"/>
      <sheetName val="JME Tall"/>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worldvaluessurvey.org/WVSOnline.js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catalog.worldbank.org/search/dataset/003799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penknowledge.fao.org/handle/20.500.14283/cd1276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ilostat.ilo.org/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6844-A141-42AF-8361-073CDCB81FF4}">
  <sheetPr>
    <pageSetUpPr fitToPage="1"/>
  </sheetPr>
  <dimension ref="A1:X56"/>
  <sheetViews>
    <sheetView zoomScale="80" zoomScaleNormal="80" workbookViewId="0">
      <selection activeCell="B32" sqref="B32:M35"/>
    </sheetView>
  </sheetViews>
  <sheetFormatPr defaultColWidth="8.81640625" defaultRowHeight="15" customHeight="1" x14ac:dyDescent="0.35"/>
  <cols>
    <col min="1" max="1" width="2" customWidth="1"/>
    <col min="2" max="2" width="10.54296875" style="41" customWidth="1"/>
    <col min="3" max="12" width="8.81640625" style="41"/>
    <col min="13" max="13" width="9.1796875" style="41" customWidth="1"/>
  </cols>
  <sheetData>
    <row r="1" spans="1:24" ht="15.5" x14ac:dyDescent="0.35">
      <c r="B1" s="87" t="s">
        <v>0</v>
      </c>
      <c r="C1" s="88"/>
      <c r="D1" s="88"/>
      <c r="E1" s="88"/>
      <c r="F1" s="88"/>
      <c r="G1" s="88"/>
      <c r="H1" s="88"/>
      <c r="I1" s="88"/>
      <c r="J1" s="88"/>
      <c r="K1" s="88"/>
      <c r="L1" s="88"/>
      <c r="M1" s="88"/>
      <c r="N1" s="30"/>
      <c r="O1" s="30"/>
      <c r="P1" s="30"/>
      <c r="Q1" s="30"/>
      <c r="R1" s="30"/>
      <c r="S1" s="30"/>
      <c r="T1" s="30"/>
      <c r="U1" s="30"/>
      <c r="V1" s="30"/>
      <c r="W1" s="30"/>
      <c r="X1" s="30"/>
    </row>
    <row r="4" spans="1:24" ht="14.5" x14ac:dyDescent="0.35">
      <c r="A4" s="15"/>
      <c r="B4" s="42" t="s">
        <v>1</v>
      </c>
      <c r="C4" s="43"/>
      <c r="D4" s="43"/>
      <c r="E4" s="43"/>
      <c r="F4" s="43"/>
      <c r="G4" s="43"/>
      <c r="H4" s="43"/>
      <c r="I4" s="43"/>
      <c r="J4" s="43"/>
      <c r="K4" s="43"/>
      <c r="L4" s="43"/>
      <c r="M4" s="43"/>
    </row>
    <row r="5" spans="1:24" ht="15" customHeight="1" x14ac:dyDescent="0.35">
      <c r="B5" s="44" t="s">
        <v>2</v>
      </c>
    </row>
    <row r="6" spans="1:24" ht="15" customHeight="1" x14ac:dyDescent="0.35">
      <c r="B6" s="120" t="s">
        <v>3</v>
      </c>
      <c r="C6" s="121"/>
      <c r="D6" s="121"/>
      <c r="E6" s="121"/>
      <c r="F6" s="121"/>
      <c r="G6" s="121"/>
      <c r="H6" s="121"/>
      <c r="I6" s="121"/>
      <c r="J6" s="121"/>
      <c r="K6" s="121"/>
      <c r="L6" s="121"/>
      <c r="M6" s="121"/>
    </row>
    <row r="7" spans="1:24" ht="15" customHeight="1" x14ac:dyDescent="0.35">
      <c r="B7" s="121"/>
      <c r="C7" s="121"/>
      <c r="D7" s="121"/>
      <c r="E7" s="121"/>
      <c r="F7" s="121"/>
      <c r="G7" s="121"/>
      <c r="H7" s="121"/>
      <c r="I7" s="121"/>
      <c r="J7" s="121"/>
      <c r="K7" s="121"/>
      <c r="L7" s="121"/>
      <c r="M7" s="121"/>
    </row>
    <row r="8" spans="1:24" ht="15" customHeight="1" x14ac:dyDescent="0.35">
      <c r="B8" s="121"/>
      <c r="C8" s="121"/>
      <c r="D8" s="121"/>
      <c r="E8" s="121"/>
      <c r="F8" s="121"/>
      <c r="G8" s="121"/>
      <c r="H8" s="121"/>
      <c r="I8" s="121"/>
      <c r="J8" s="121"/>
      <c r="K8" s="121"/>
      <c r="L8" s="121"/>
      <c r="M8" s="121"/>
    </row>
    <row r="9" spans="1:24" ht="15" customHeight="1" x14ac:dyDescent="0.35">
      <c r="B9" s="121"/>
      <c r="C9" s="121"/>
      <c r="D9" s="121"/>
      <c r="E9" s="121"/>
      <c r="F9" s="121"/>
      <c r="G9" s="121"/>
      <c r="H9" s="121"/>
      <c r="I9" s="121"/>
      <c r="J9" s="121"/>
      <c r="K9" s="121"/>
      <c r="L9" s="121"/>
      <c r="M9" s="121"/>
    </row>
    <row r="10" spans="1:24" ht="30" customHeight="1" x14ac:dyDescent="0.35">
      <c r="B10" s="121"/>
      <c r="C10" s="121"/>
      <c r="D10" s="121"/>
      <c r="E10" s="121"/>
      <c r="F10" s="121"/>
      <c r="G10" s="121"/>
      <c r="H10" s="121"/>
      <c r="I10" s="121"/>
      <c r="J10" s="121"/>
      <c r="K10" s="121"/>
      <c r="L10" s="121"/>
      <c r="M10" s="121"/>
    </row>
    <row r="13" spans="1:24" ht="14.5" x14ac:dyDescent="0.35">
      <c r="A13" s="15"/>
      <c r="B13" s="42" t="s">
        <v>4</v>
      </c>
      <c r="C13" s="43"/>
      <c r="D13" s="43"/>
      <c r="E13" s="43"/>
      <c r="F13" s="43"/>
      <c r="G13" s="43"/>
      <c r="H13" s="43"/>
      <c r="I13" s="43"/>
      <c r="J13" s="43"/>
      <c r="K13" s="43"/>
      <c r="L13" s="43"/>
      <c r="M13" s="43"/>
    </row>
    <row r="14" spans="1:24" ht="15" customHeight="1" x14ac:dyDescent="0.35">
      <c r="B14" s="44" t="s">
        <v>2</v>
      </c>
    </row>
    <row r="15" spans="1:24" ht="15" customHeight="1" x14ac:dyDescent="0.35">
      <c r="B15" s="120" t="s">
        <v>5</v>
      </c>
      <c r="C15" s="121"/>
      <c r="D15" s="121"/>
      <c r="E15" s="121"/>
      <c r="F15" s="121"/>
      <c r="G15" s="121"/>
      <c r="H15" s="121"/>
      <c r="I15" s="121"/>
      <c r="J15" s="121"/>
      <c r="K15" s="121"/>
      <c r="L15" s="121"/>
      <c r="M15" s="121"/>
    </row>
    <row r="16" spans="1:24" ht="15" customHeight="1" x14ac:dyDescent="0.35">
      <c r="B16" s="121"/>
      <c r="C16" s="121"/>
      <c r="D16" s="121"/>
      <c r="E16" s="121"/>
      <c r="F16" s="121"/>
      <c r="G16" s="121"/>
      <c r="H16" s="121"/>
      <c r="I16" s="121"/>
      <c r="J16" s="121"/>
      <c r="K16" s="121"/>
      <c r="L16" s="121"/>
      <c r="M16" s="121"/>
    </row>
    <row r="17" spans="1:13" ht="15" customHeight="1" x14ac:dyDescent="0.35">
      <c r="B17" s="121"/>
      <c r="C17" s="121"/>
      <c r="D17" s="121"/>
      <c r="E17" s="121"/>
      <c r="F17" s="121"/>
      <c r="G17" s="121"/>
      <c r="H17" s="121"/>
      <c r="I17" s="121"/>
      <c r="J17" s="121"/>
      <c r="K17" s="121"/>
      <c r="L17" s="121"/>
      <c r="M17" s="121"/>
    </row>
    <row r="18" spans="1:13" ht="15" customHeight="1" x14ac:dyDescent="0.35">
      <c r="B18" s="121"/>
      <c r="C18" s="121"/>
      <c r="D18" s="121"/>
      <c r="E18" s="121"/>
      <c r="F18" s="121"/>
      <c r="G18" s="121"/>
      <c r="H18" s="121"/>
      <c r="I18" s="121"/>
      <c r="J18" s="121"/>
      <c r="K18" s="121"/>
      <c r="L18" s="121"/>
      <c r="M18" s="121"/>
    </row>
    <row r="19" spans="1:13" ht="28.5" customHeight="1" x14ac:dyDescent="0.35">
      <c r="B19" s="121"/>
      <c r="C19" s="121"/>
      <c r="D19" s="121"/>
      <c r="E19" s="121"/>
      <c r="F19" s="121"/>
      <c r="G19" s="121"/>
      <c r="H19" s="121"/>
      <c r="I19" s="121"/>
      <c r="J19" s="121"/>
      <c r="K19" s="121"/>
      <c r="L19" s="121"/>
      <c r="M19" s="121"/>
    </row>
    <row r="20" spans="1:13" ht="15" customHeight="1" x14ac:dyDescent="0.35">
      <c r="B20" s="46"/>
      <c r="C20" s="46"/>
      <c r="D20" s="46"/>
      <c r="E20" s="46"/>
      <c r="F20" s="46"/>
      <c r="G20" s="46"/>
      <c r="H20" s="46"/>
      <c r="I20" s="46"/>
      <c r="J20" s="46"/>
      <c r="K20" s="46"/>
      <c r="L20" s="46"/>
      <c r="M20" s="46"/>
    </row>
    <row r="22" spans="1:13" ht="14.5" x14ac:dyDescent="0.35">
      <c r="A22" s="15"/>
      <c r="B22" s="42" t="s">
        <v>6</v>
      </c>
      <c r="C22" s="43"/>
      <c r="D22" s="43"/>
      <c r="E22" s="43"/>
      <c r="F22" s="43"/>
      <c r="G22" s="43"/>
      <c r="H22" s="43"/>
      <c r="I22" s="43"/>
      <c r="J22" s="43"/>
      <c r="K22" s="43"/>
      <c r="L22" s="43"/>
      <c r="M22" s="43"/>
    </row>
    <row r="23" spans="1:13" ht="15" customHeight="1" x14ac:dyDescent="0.35">
      <c r="B23" s="44" t="s">
        <v>2</v>
      </c>
    </row>
    <row r="24" spans="1:13" ht="15" customHeight="1" x14ac:dyDescent="0.35">
      <c r="B24" s="120" t="s">
        <v>7</v>
      </c>
      <c r="C24" s="121"/>
      <c r="D24" s="121"/>
      <c r="E24" s="121"/>
      <c r="F24" s="121"/>
      <c r="G24" s="121"/>
      <c r="H24" s="121"/>
      <c r="I24" s="121"/>
      <c r="J24" s="121"/>
      <c r="K24" s="121"/>
      <c r="L24" s="121"/>
      <c r="M24" s="121"/>
    </row>
    <row r="25" spans="1:13" ht="15" customHeight="1" x14ac:dyDescent="0.35">
      <c r="B25" s="121"/>
      <c r="C25" s="121"/>
      <c r="D25" s="121"/>
      <c r="E25" s="121"/>
      <c r="F25" s="121"/>
      <c r="G25" s="121"/>
      <c r="H25" s="121"/>
      <c r="I25" s="121"/>
      <c r="J25" s="121"/>
      <c r="K25" s="121"/>
      <c r="L25" s="121"/>
      <c r="M25" s="121"/>
    </row>
    <row r="26" spans="1:13" ht="15" customHeight="1" x14ac:dyDescent="0.35">
      <c r="B26" s="121"/>
      <c r="C26" s="121"/>
      <c r="D26" s="121"/>
      <c r="E26" s="121"/>
      <c r="F26" s="121"/>
      <c r="G26" s="121"/>
      <c r="H26" s="121"/>
      <c r="I26" s="121"/>
      <c r="J26" s="121"/>
      <c r="K26" s="121"/>
      <c r="L26" s="121"/>
      <c r="M26" s="121"/>
    </row>
    <row r="27" spans="1:13" ht="35.25" customHeight="1" x14ac:dyDescent="0.35">
      <c r="B27" s="121"/>
      <c r="C27" s="121"/>
      <c r="D27" s="121"/>
      <c r="E27" s="121"/>
      <c r="F27" s="121"/>
      <c r="G27" s="121"/>
      <c r="H27" s="121"/>
      <c r="I27" s="121"/>
      <c r="J27" s="121"/>
      <c r="K27" s="121"/>
      <c r="L27" s="121"/>
      <c r="M27" s="121"/>
    </row>
    <row r="28" spans="1:13" ht="15" customHeight="1" x14ac:dyDescent="0.35">
      <c r="B28" s="46"/>
      <c r="C28" s="46"/>
      <c r="D28" s="46"/>
      <c r="E28" s="46"/>
      <c r="F28" s="46"/>
      <c r="G28" s="46"/>
      <c r="H28" s="46"/>
      <c r="I28" s="46"/>
      <c r="J28" s="46"/>
      <c r="K28" s="46"/>
      <c r="L28" s="46"/>
      <c r="M28" s="46"/>
    </row>
    <row r="30" spans="1:13" ht="14.5" x14ac:dyDescent="0.35">
      <c r="A30" s="15"/>
      <c r="B30" s="42" t="s">
        <v>8</v>
      </c>
      <c r="C30" s="43"/>
      <c r="D30" s="43"/>
      <c r="E30" s="43"/>
      <c r="F30" s="43"/>
      <c r="G30" s="43"/>
      <c r="H30" s="43"/>
      <c r="I30" s="43"/>
      <c r="J30" s="43"/>
      <c r="K30" s="43"/>
      <c r="L30" s="43"/>
      <c r="M30" s="43"/>
    </row>
    <row r="31" spans="1:13" ht="15" customHeight="1" x14ac:dyDescent="0.35">
      <c r="B31" s="44" t="s">
        <v>2</v>
      </c>
    </row>
    <row r="32" spans="1:13" ht="15" customHeight="1" x14ac:dyDescent="0.35">
      <c r="B32" s="120" t="s">
        <v>9</v>
      </c>
      <c r="C32" s="121"/>
      <c r="D32" s="121"/>
      <c r="E32" s="121"/>
      <c r="F32" s="121"/>
      <c r="G32" s="121"/>
      <c r="H32" s="121"/>
      <c r="I32" s="121"/>
      <c r="J32" s="121"/>
      <c r="K32" s="121"/>
      <c r="L32" s="121"/>
      <c r="M32" s="121"/>
    </row>
    <row r="33" spans="1:13" ht="15" customHeight="1" x14ac:dyDescent="0.35">
      <c r="B33" s="121"/>
      <c r="C33" s="121"/>
      <c r="D33" s="121"/>
      <c r="E33" s="121"/>
      <c r="F33" s="121"/>
      <c r="G33" s="121"/>
      <c r="H33" s="121"/>
      <c r="I33" s="121"/>
      <c r="J33" s="121"/>
      <c r="K33" s="121"/>
      <c r="L33" s="121"/>
      <c r="M33" s="121"/>
    </row>
    <row r="34" spans="1:13" ht="15" customHeight="1" x14ac:dyDescent="0.35">
      <c r="B34" s="121"/>
      <c r="C34" s="121"/>
      <c r="D34" s="121"/>
      <c r="E34" s="121"/>
      <c r="F34" s="121"/>
      <c r="G34" s="121"/>
      <c r="H34" s="121"/>
      <c r="I34" s="121"/>
      <c r="J34" s="121"/>
      <c r="K34" s="121"/>
      <c r="L34" s="121"/>
      <c r="M34" s="121"/>
    </row>
    <row r="35" spans="1:13" ht="48" customHeight="1" x14ac:dyDescent="0.35">
      <c r="B35" s="121"/>
      <c r="C35" s="121"/>
      <c r="D35" s="121"/>
      <c r="E35" s="121"/>
      <c r="F35" s="121"/>
      <c r="G35" s="121"/>
      <c r="H35" s="121"/>
      <c r="I35" s="121"/>
      <c r="J35" s="121"/>
      <c r="K35" s="121"/>
      <c r="L35" s="121"/>
      <c r="M35" s="121"/>
    </row>
    <row r="39" spans="1:13" ht="14.5" x14ac:dyDescent="0.35">
      <c r="A39" s="15"/>
      <c r="B39" s="42" t="s">
        <v>10</v>
      </c>
      <c r="C39" s="43"/>
      <c r="D39" s="43"/>
      <c r="E39" s="43"/>
      <c r="F39" s="43"/>
      <c r="G39" s="43"/>
      <c r="H39" s="43"/>
      <c r="I39" s="43"/>
      <c r="J39" s="43"/>
      <c r="K39" s="43"/>
      <c r="L39" s="43"/>
      <c r="M39" s="43"/>
    </row>
    <row r="40" spans="1:13" ht="15" customHeight="1" x14ac:dyDescent="0.35">
      <c r="B40" s="44" t="s">
        <v>2</v>
      </c>
    </row>
    <row r="41" spans="1:13" ht="15" customHeight="1" x14ac:dyDescent="0.35">
      <c r="B41" s="120" t="s">
        <v>11</v>
      </c>
      <c r="C41" s="121"/>
      <c r="D41" s="121"/>
      <c r="E41" s="121"/>
      <c r="F41" s="121"/>
      <c r="G41" s="121"/>
      <c r="H41" s="121"/>
      <c r="I41" s="121"/>
      <c r="J41" s="121"/>
      <c r="K41" s="121"/>
      <c r="L41" s="121"/>
      <c r="M41" s="121"/>
    </row>
    <row r="42" spans="1:13" ht="15" customHeight="1" x14ac:dyDescent="0.35">
      <c r="B42" s="121"/>
      <c r="C42" s="121"/>
      <c r="D42" s="121"/>
      <c r="E42" s="121"/>
      <c r="F42" s="121"/>
      <c r="G42" s="121"/>
      <c r="H42" s="121"/>
      <c r="I42" s="121"/>
      <c r="J42" s="121"/>
      <c r="K42" s="121"/>
      <c r="L42" s="121"/>
      <c r="M42" s="121"/>
    </row>
    <row r="43" spans="1:13" ht="15" customHeight="1" x14ac:dyDescent="0.35">
      <c r="B43" s="121"/>
      <c r="C43" s="121"/>
      <c r="D43" s="121"/>
      <c r="E43" s="121"/>
      <c r="F43" s="121"/>
      <c r="G43" s="121"/>
      <c r="H43" s="121"/>
      <c r="I43" s="121"/>
      <c r="J43" s="121"/>
      <c r="K43" s="121"/>
      <c r="L43" s="121"/>
      <c r="M43" s="121"/>
    </row>
    <row r="44" spans="1:13" ht="15" customHeight="1" x14ac:dyDescent="0.35">
      <c r="B44" s="121"/>
      <c r="C44" s="121"/>
      <c r="D44" s="121"/>
      <c r="E44" s="121"/>
      <c r="F44" s="121"/>
      <c r="G44" s="121"/>
      <c r="H44" s="121"/>
      <c r="I44" s="121"/>
      <c r="J44" s="121"/>
      <c r="K44" s="121"/>
      <c r="L44" s="121"/>
      <c r="M44" s="121"/>
    </row>
    <row r="45" spans="1:13" ht="32.25" customHeight="1" x14ac:dyDescent="0.35">
      <c r="B45" s="121"/>
      <c r="C45" s="121"/>
      <c r="D45" s="121"/>
      <c r="E45" s="121"/>
      <c r="F45" s="121"/>
      <c r="G45" s="121"/>
      <c r="H45" s="121"/>
      <c r="I45" s="121"/>
      <c r="J45" s="121"/>
      <c r="K45" s="121"/>
      <c r="L45" s="121"/>
      <c r="M45" s="121"/>
    </row>
    <row r="48" spans="1:13" ht="14.5" x14ac:dyDescent="0.35">
      <c r="A48" s="15"/>
      <c r="B48" s="42" t="s">
        <v>12</v>
      </c>
      <c r="C48" s="43"/>
      <c r="D48" s="43"/>
      <c r="E48" s="43"/>
      <c r="F48" s="43"/>
      <c r="G48" s="43"/>
      <c r="H48" s="43"/>
      <c r="I48" s="43"/>
      <c r="J48" s="43"/>
      <c r="K48" s="43"/>
      <c r="L48" s="43"/>
      <c r="M48" s="43"/>
    </row>
    <row r="49" spans="2:13" ht="15" customHeight="1" x14ac:dyDescent="0.35">
      <c r="B49" s="44" t="s">
        <v>2</v>
      </c>
    </row>
    <row r="50" spans="2:13" ht="15" customHeight="1" x14ac:dyDescent="0.35">
      <c r="B50" s="118" t="s">
        <v>13</v>
      </c>
      <c r="C50" s="119"/>
      <c r="D50" s="119"/>
      <c r="E50" s="119"/>
      <c r="F50" s="119"/>
      <c r="G50" s="119"/>
      <c r="H50" s="119"/>
      <c r="I50" s="119"/>
      <c r="J50" s="119"/>
      <c r="K50" s="119"/>
      <c r="L50" s="119"/>
      <c r="M50" s="119"/>
    </row>
    <row r="51" spans="2:13" ht="15" customHeight="1" x14ac:dyDescent="0.35">
      <c r="B51" s="119"/>
      <c r="C51" s="119"/>
      <c r="D51" s="119"/>
      <c r="E51" s="119"/>
      <c r="F51" s="119"/>
      <c r="G51" s="119"/>
      <c r="H51" s="119"/>
      <c r="I51" s="119"/>
      <c r="J51" s="119"/>
      <c r="K51" s="119"/>
      <c r="L51" s="119"/>
      <c r="M51" s="119"/>
    </row>
    <row r="52" spans="2:13" ht="15" customHeight="1" x14ac:dyDescent="0.35">
      <c r="B52" s="119"/>
      <c r="C52" s="119"/>
      <c r="D52" s="119"/>
      <c r="E52" s="119"/>
      <c r="F52" s="119"/>
      <c r="G52" s="119"/>
      <c r="H52" s="119"/>
      <c r="I52" s="119"/>
      <c r="J52" s="119"/>
      <c r="K52" s="119"/>
      <c r="L52" s="119"/>
      <c r="M52" s="119"/>
    </row>
    <row r="53" spans="2:13" ht="31.5" customHeight="1" x14ac:dyDescent="0.35">
      <c r="B53" s="119"/>
      <c r="C53" s="119"/>
      <c r="D53" s="119"/>
      <c r="E53" s="119"/>
      <c r="F53" s="119"/>
      <c r="G53" s="119"/>
      <c r="H53" s="119"/>
      <c r="I53" s="119"/>
      <c r="J53" s="119"/>
      <c r="K53" s="119"/>
      <c r="L53" s="119"/>
      <c r="M53" s="119"/>
    </row>
    <row r="56" spans="2:13" ht="14.5" x14ac:dyDescent="0.35"/>
  </sheetData>
  <mergeCells count="6">
    <mergeCell ref="B50:M53"/>
    <mergeCell ref="B6:M10"/>
    <mergeCell ref="B15:M19"/>
    <mergeCell ref="B24:M27"/>
    <mergeCell ref="B32:M35"/>
    <mergeCell ref="B41:M45"/>
  </mergeCells>
  <pageMargins left="0.25" right="0.25" top="0.75" bottom="0.75" header="0.3" footer="0.3"/>
  <pageSetup paperSize="9" scale="50"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793A-D9EE-410E-A22D-0B64C133BC6E}">
  <sheetPr>
    <pageSetUpPr fitToPage="1"/>
  </sheetPr>
  <dimension ref="A1:F22"/>
  <sheetViews>
    <sheetView zoomScaleNormal="100" workbookViewId="0">
      <selection activeCell="G47" sqref="G47"/>
    </sheetView>
  </sheetViews>
  <sheetFormatPr defaultColWidth="12.453125" defaultRowHeight="15" customHeight="1" x14ac:dyDescent="0.35"/>
  <cols>
    <col min="1" max="1" width="53.453125" customWidth="1"/>
    <col min="2" max="2" width="9" customWidth="1"/>
    <col min="3" max="4" width="9.453125" customWidth="1"/>
  </cols>
  <sheetData>
    <row r="1" spans="1:6" ht="14.5" x14ac:dyDescent="0.35"/>
    <row r="2" spans="1:6" ht="14.5" x14ac:dyDescent="0.35">
      <c r="A2" s="47" t="s">
        <v>208</v>
      </c>
      <c r="B2" s="28"/>
      <c r="C2" s="28"/>
      <c r="D2" s="28"/>
    </row>
    <row r="3" spans="1:6" ht="14.5" x14ac:dyDescent="0.35">
      <c r="A3" s="41"/>
    </row>
    <row r="4" spans="1:6" ht="14.5" x14ac:dyDescent="0.35">
      <c r="A4" s="72" t="s">
        <v>157</v>
      </c>
      <c r="B4" s="17">
        <v>2011</v>
      </c>
      <c r="C4" s="17">
        <v>2021</v>
      </c>
      <c r="D4" s="17" t="s">
        <v>209</v>
      </c>
    </row>
    <row r="5" spans="1:6" ht="14.5" x14ac:dyDescent="0.35">
      <c r="A5" s="73" t="s">
        <v>47</v>
      </c>
      <c r="B5" s="19" t="s">
        <v>210</v>
      </c>
      <c r="C5" s="19" t="s">
        <v>211</v>
      </c>
      <c r="D5" s="19" t="s">
        <v>212</v>
      </c>
    </row>
    <row r="6" spans="1:6" ht="14.5" x14ac:dyDescent="0.35">
      <c r="A6" s="73" t="s">
        <v>55</v>
      </c>
      <c r="B6" s="19" t="s">
        <v>213</v>
      </c>
      <c r="C6" s="19" t="s">
        <v>214</v>
      </c>
      <c r="D6" s="19" t="s">
        <v>212</v>
      </c>
    </row>
    <row r="7" spans="1:6" ht="14.5" x14ac:dyDescent="0.35">
      <c r="A7" s="73" t="s">
        <v>31</v>
      </c>
      <c r="B7" s="19" t="s">
        <v>215</v>
      </c>
      <c r="C7" s="19" t="s">
        <v>216</v>
      </c>
      <c r="D7" s="19" t="s">
        <v>212</v>
      </c>
    </row>
    <row r="8" spans="1:6" ht="14.5" x14ac:dyDescent="0.35">
      <c r="A8" s="73" t="s">
        <v>79</v>
      </c>
      <c r="B8" s="19" t="s">
        <v>217</v>
      </c>
      <c r="C8" s="19" t="s">
        <v>218</v>
      </c>
      <c r="D8" s="19" t="s">
        <v>212</v>
      </c>
    </row>
    <row r="9" spans="1:6" ht="14.5" x14ac:dyDescent="0.35">
      <c r="A9" s="73" t="s">
        <v>63</v>
      </c>
      <c r="B9" s="19" t="s">
        <v>219</v>
      </c>
      <c r="C9" s="19" t="s">
        <v>220</v>
      </c>
      <c r="D9" s="19" t="s">
        <v>212</v>
      </c>
    </row>
    <row r="10" spans="1:6" ht="14.5" x14ac:dyDescent="0.35">
      <c r="A10" s="73" t="s">
        <v>39</v>
      </c>
      <c r="B10" s="19" t="s">
        <v>221</v>
      </c>
      <c r="C10" s="19" t="s">
        <v>222</v>
      </c>
      <c r="D10" s="19" t="s">
        <v>212</v>
      </c>
    </row>
    <row r="11" spans="1:6" ht="14.5" x14ac:dyDescent="0.35">
      <c r="A11" s="74" t="s">
        <v>87</v>
      </c>
      <c r="B11" s="102" t="s">
        <v>223</v>
      </c>
      <c r="C11" s="102" t="s">
        <v>224</v>
      </c>
      <c r="D11" s="102" t="s">
        <v>212</v>
      </c>
    </row>
    <row r="12" spans="1:6" ht="14.5" x14ac:dyDescent="0.35">
      <c r="A12" s="18"/>
      <c r="B12" s="19"/>
      <c r="C12" s="19"/>
      <c r="D12" s="19"/>
    </row>
    <row r="13" spans="1:6" ht="44.25" customHeight="1" x14ac:dyDescent="0.35">
      <c r="A13" s="120" t="s">
        <v>225</v>
      </c>
      <c r="B13" s="120"/>
      <c r="C13" s="120"/>
      <c r="D13" s="120"/>
      <c r="E13" s="120"/>
      <c r="F13" s="120"/>
    </row>
    <row r="14" spans="1:6" ht="14.5" x14ac:dyDescent="0.35"/>
    <row r="15" spans="1:6" ht="14.5" x14ac:dyDescent="0.35"/>
    <row r="16" spans="1:6" ht="15.5" x14ac:dyDescent="0.35">
      <c r="A16" s="14"/>
    </row>
    <row r="17" ht="14.5" x14ac:dyDescent="0.35"/>
    <row r="18" ht="14.5" x14ac:dyDescent="0.35"/>
    <row r="19" ht="14.5" x14ac:dyDescent="0.35"/>
    <row r="20" ht="14.5" x14ac:dyDescent="0.35"/>
    <row r="22" ht="14.5" x14ac:dyDescent="0.35"/>
  </sheetData>
  <mergeCells count="1">
    <mergeCell ref="A13:F13"/>
  </mergeCells>
  <pageMargins left="0.25" right="0.25" top="0.75" bottom="0.75" header="0.3" footer="0.3"/>
  <pageSetup paperSize="9" scale="93"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B548-4A27-4C8B-8A6A-F9D8DAF4DEC5}">
  <sheetPr>
    <pageSetUpPr fitToPage="1"/>
  </sheetPr>
  <dimension ref="A2:X56"/>
  <sheetViews>
    <sheetView workbookViewId="0">
      <selection activeCell="B6" sqref="B6"/>
    </sheetView>
  </sheetViews>
  <sheetFormatPr defaultColWidth="8.81640625" defaultRowHeight="14.5" x14ac:dyDescent="0.35"/>
  <cols>
    <col min="1" max="1" width="17" customWidth="1"/>
    <col min="9" max="9" width="12.26953125" customWidth="1"/>
    <col min="10" max="10" width="12.7265625" customWidth="1"/>
  </cols>
  <sheetData>
    <row r="2" spans="1:10" ht="14.5" customHeight="1" x14ac:dyDescent="0.35">
      <c r="A2" s="134" t="s">
        <v>226</v>
      </c>
      <c r="B2" s="134"/>
      <c r="C2" s="134"/>
      <c r="D2" s="134"/>
      <c r="E2" s="134"/>
      <c r="F2" s="134"/>
      <c r="G2" s="134"/>
      <c r="H2" s="134"/>
      <c r="I2" s="134"/>
      <c r="J2" s="134"/>
    </row>
    <row r="3" spans="1:10" ht="15.75" customHeight="1" x14ac:dyDescent="0.35">
      <c r="A3" s="134"/>
      <c r="B3" s="134"/>
      <c r="C3" s="134"/>
      <c r="D3" s="134"/>
      <c r="E3" s="134"/>
      <c r="F3" s="134"/>
      <c r="G3" s="134"/>
      <c r="H3" s="134"/>
      <c r="I3" s="134"/>
      <c r="J3" s="134"/>
    </row>
    <row r="4" spans="1:10" ht="15.75" customHeight="1" x14ac:dyDescent="0.35">
      <c r="A4" s="31"/>
      <c r="B4" s="31"/>
      <c r="C4" s="31"/>
      <c r="D4" s="31"/>
      <c r="E4" s="31"/>
      <c r="F4" s="31"/>
      <c r="G4" s="31"/>
      <c r="H4" s="31"/>
      <c r="I4" s="31"/>
      <c r="J4" s="31"/>
    </row>
    <row r="5" spans="1:10" x14ac:dyDescent="0.35">
      <c r="A5" s="49"/>
      <c r="B5" s="49" t="s">
        <v>227</v>
      </c>
      <c r="C5" s="49" t="s">
        <v>228</v>
      </c>
    </row>
    <row r="6" spans="1:10" x14ac:dyDescent="0.35">
      <c r="A6" s="41" t="s">
        <v>229</v>
      </c>
      <c r="B6">
        <v>6</v>
      </c>
      <c r="C6">
        <v>5.7</v>
      </c>
    </row>
    <row r="7" spans="1:10" x14ac:dyDescent="0.35">
      <c r="A7" s="41" t="s">
        <v>230</v>
      </c>
      <c r="B7">
        <v>6.8</v>
      </c>
      <c r="C7">
        <v>8.6</v>
      </c>
    </row>
    <row r="8" spans="1:10" x14ac:dyDescent="0.35">
      <c r="A8" s="41" t="s">
        <v>231</v>
      </c>
      <c r="B8">
        <v>7.5</v>
      </c>
      <c r="C8">
        <v>10</v>
      </c>
    </row>
    <row r="9" spans="1:10" x14ac:dyDescent="0.35">
      <c r="A9" s="41" t="s">
        <v>232</v>
      </c>
      <c r="B9">
        <v>7.6</v>
      </c>
      <c r="C9">
        <v>14.1</v>
      </c>
    </row>
    <row r="10" spans="1:10" x14ac:dyDescent="0.35">
      <c r="A10" s="41" t="s">
        <v>233</v>
      </c>
      <c r="B10">
        <v>8</v>
      </c>
      <c r="C10">
        <v>9</v>
      </c>
    </row>
    <row r="11" spans="1:10" x14ac:dyDescent="0.35">
      <c r="A11" s="41" t="s">
        <v>234</v>
      </c>
      <c r="B11">
        <v>8.1999999999999993</v>
      </c>
      <c r="C11">
        <v>7.4</v>
      </c>
    </row>
    <row r="12" spans="1:10" x14ac:dyDescent="0.35">
      <c r="A12" s="41" t="s">
        <v>235</v>
      </c>
      <c r="B12">
        <v>10.3</v>
      </c>
      <c r="C12">
        <v>14.3</v>
      </c>
    </row>
    <row r="13" spans="1:10" x14ac:dyDescent="0.35">
      <c r="A13" s="41" t="s">
        <v>236</v>
      </c>
      <c r="B13">
        <v>13</v>
      </c>
      <c r="C13">
        <v>16.600000000000001</v>
      </c>
    </row>
    <row r="14" spans="1:10" x14ac:dyDescent="0.35">
      <c r="A14" s="41" t="s">
        <v>237</v>
      </c>
      <c r="B14">
        <v>13.4</v>
      </c>
      <c r="C14">
        <v>15.3</v>
      </c>
    </row>
    <row r="15" spans="1:10" x14ac:dyDescent="0.35">
      <c r="A15" s="41" t="s">
        <v>238</v>
      </c>
      <c r="B15">
        <v>14.2</v>
      </c>
      <c r="C15">
        <v>11.7</v>
      </c>
    </row>
    <row r="16" spans="1:10" x14ac:dyDescent="0.35">
      <c r="A16" s="41" t="s">
        <v>239</v>
      </c>
      <c r="B16">
        <v>16.600000000000001</v>
      </c>
      <c r="C16">
        <v>15.5</v>
      </c>
    </row>
    <row r="17" spans="1:3" x14ac:dyDescent="0.35">
      <c r="A17" s="41" t="s">
        <v>240</v>
      </c>
      <c r="B17">
        <v>18</v>
      </c>
      <c r="C17">
        <v>26.7</v>
      </c>
    </row>
    <row r="18" spans="1:3" x14ac:dyDescent="0.35">
      <c r="A18" s="41" t="s">
        <v>241</v>
      </c>
      <c r="B18">
        <v>18.399999999999999</v>
      </c>
      <c r="C18">
        <v>17.399999999999999</v>
      </c>
    </row>
    <row r="19" spans="1:3" x14ac:dyDescent="0.35">
      <c r="A19" s="41" t="s">
        <v>242</v>
      </c>
      <c r="B19">
        <v>18.600000000000001</v>
      </c>
      <c r="C19">
        <v>19.8</v>
      </c>
    </row>
    <row r="20" spans="1:3" x14ac:dyDescent="0.35">
      <c r="A20" s="41" t="s">
        <v>243</v>
      </c>
      <c r="B20">
        <v>19</v>
      </c>
      <c r="C20">
        <v>24.5</v>
      </c>
    </row>
    <row r="21" spans="1:3" x14ac:dyDescent="0.35">
      <c r="A21" s="41" t="s">
        <v>244</v>
      </c>
      <c r="B21">
        <v>21.299999999999997</v>
      </c>
      <c r="C21">
        <v>26.9</v>
      </c>
    </row>
    <row r="22" spans="1:3" x14ac:dyDescent="0.35">
      <c r="A22" s="41" t="s">
        <v>245</v>
      </c>
      <c r="B22">
        <v>21.5</v>
      </c>
      <c r="C22">
        <v>22.799999999999997</v>
      </c>
    </row>
    <row r="23" spans="1:3" x14ac:dyDescent="0.35">
      <c r="A23" s="41" t="s">
        <v>246</v>
      </c>
      <c r="B23">
        <v>21.9</v>
      </c>
      <c r="C23">
        <v>24.5</v>
      </c>
    </row>
    <row r="24" spans="1:3" x14ac:dyDescent="0.35">
      <c r="A24" s="41" t="s">
        <v>247</v>
      </c>
      <c r="B24">
        <v>23.799999999999997</v>
      </c>
      <c r="C24">
        <v>24.5</v>
      </c>
    </row>
    <row r="25" spans="1:3" x14ac:dyDescent="0.35">
      <c r="A25" s="41" t="s">
        <v>248</v>
      </c>
      <c r="B25">
        <v>24.9</v>
      </c>
      <c r="C25">
        <v>32.5</v>
      </c>
    </row>
    <row r="26" spans="1:3" x14ac:dyDescent="0.35">
      <c r="A26" s="41" t="s">
        <v>249</v>
      </c>
      <c r="B26">
        <v>25.5</v>
      </c>
      <c r="C26">
        <v>28.6</v>
      </c>
    </row>
    <row r="27" spans="1:3" x14ac:dyDescent="0.35">
      <c r="A27" s="41" t="s">
        <v>250</v>
      </c>
      <c r="B27">
        <v>25.700000000000003</v>
      </c>
      <c r="C27">
        <v>17.5</v>
      </c>
    </row>
    <row r="28" spans="1:3" x14ac:dyDescent="0.35">
      <c r="A28" s="41" t="s">
        <v>251</v>
      </c>
      <c r="B28">
        <v>26.9</v>
      </c>
      <c r="C28">
        <v>26.700000000000003</v>
      </c>
    </row>
    <row r="29" spans="1:3" x14ac:dyDescent="0.35">
      <c r="A29" s="41" t="s">
        <v>252</v>
      </c>
      <c r="B29">
        <v>27.7</v>
      </c>
      <c r="C29">
        <v>22.9</v>
      </c>
    </row>
    <row r="30" spans="1:3" x14ac:dyDescent="0.35">
      <c r="A30" s="41" t="s">
        <v>253</v>
      </c>
      <c r="B30">
        <v>27.9</v>
      </c>
      <c r="C30">
        <v>23</v>
      </c>
    </row>
    <row r="31" spans="1:3" x14ac:dyDescent="0.35">
      <c r="A31" s="41" t="s">
        <v>254</v>
      </c>
      <c r="B31">
        <v>30.700000000000003</v>
      </c>
      <c r="C31">
        <v>29.7</v>
      </c>
    </row>
    <row r="32" spans="1:3" x14ac:dyDescent="0.35">
      <c r="A32" s="41" t="s">
        <v>255</v>
      </c>
      <c r="B32">
        <v>31.6</v>
      </c>
      <c r="C32">
        <v>28</v>
      </c>
    </row>
    <row r="33" spans="1:3" x14ac:dyDescent="0.35">
      <c r="A33" s="41" t="s">
        <v>256</v>
      </c>
      <c r="B33">
        <v>31.9</v>
      </c>
      <c r="C33">
        <v>34.200000000000003</v>
      </c>
    </row>
    <row r="34" spans="1:3" x14ac:dyDescent="0.35">
      <c r="A34" s="41" t="s">
        <v>257</v>
      </c>
      <c r="B34">
        <v>32.1</v>
      </c>
      <c r="C34">
        <v>35.6</v>
      </c>
    </row>
    <row r="35" spans="1:3" x14ac:dyDescent="0.35">
      <c r="A35" s="41" t="s">
        <v>258</v>
      </c>
      <c r="B35">
        <v>33.9</v>
      </c>
      <c r="C35">
        <v>36.9</v>
      </c>
    </row>
    <row r="36" spans="1:3" x14ac:dyDescent="0.35">
      <c r="A36" s="41" t="s">
        <v>259</v>
      </c>
      <c r="B36">
        <v>35.700000000000003</v>
      </c>
      <c r="C36">
        <v>49.900000000000006</v>
      </c>
    </row>
    <row r="37" spans="1:3" x14ac:dyDescent="0.35">
      <c r="A37" s="41" t="s">
        <v>260</v>
      </c>
      <c r="B37">
        <v>39.9</v>
      </c>
      <c r="C37">
        <v>42</v>
      </c>
    </row>
    <row r="38" spans="1:3" x14ac:dyDescent="0.35">
      <c r="A38" s="41" t="s">
        <v>261</v>
      </c>
      <c r="B38">
        <v>39.9</v>
      </c>
      <c r="C38">
        <v>39.200000000000003</v>
      </c>
    </row>
    <row r="39" spans="1:3" x14ac:dyDescent="0.35">
      <c r="A39" s="41" t="s">
        <v>262</v>
      </c>
      <c r="B39">
        <v>40</v>
      </c>
      <c r="C39">
        <v>40.9</v>
      </c>
    </row>
    <row r="40" spans="1:3" x14ac:dyDescent="0.35">
      <c r="A40" s="41" t="s">
        <v>263</v>
      </c>
      <c r="B40">
        <v>43.3</v>
      </c>
      <c r="C40">
        <v>40.400000000000006</v>
      </c>
    </row>
    <row r="41" spans="1:3" x14ac:dyDescent="0.35">
      <c r="A41" s="41" t="s">
        <v>264</v>
      </c>
      <c r="B41">
        <v>45.7</v>
      </c>
      <c r="C41">
        <v>48.5</v>
      </c>
    </row>
    <row r="42" spans="1:3" x14ac:dyDescent="0.35">
      <c r="A42" s="41" t="s">
        <v>265</v>
      </c>
      <c r="B42">
        <v>46.6</v>
      </c>
      <c r="C42">
        <v>48.2</v>
      </c>
    </row>
    <row r="43" spans="1:3" x14ac:dyDescent="0.35">
      <c r="A43" s="41" t="s">
        <v>266</v>
      </c>
      <c r="B43">
        <v>47</v>
      </c>
      <c r="C43">
        <v>47.3</v>
      </c>
    </row>
    <row r="44" spans="1:3" x14ac:dyDescent="0.35">
      <c r="A44" s="41" t="s">
        <v>267</v>
      </c>
      <c r="B44">
        <v>49.900000000000006</v>
      </c>
      <c r="C44">
        <v>49.7</v>
      </c>
    </row>
    <row r="45" spans="1:3" x14ac:dyDescent="0.35">
      <c r="A45" s="41" t="s">
        <v>268</v>
      </c>
      <c r="B45">
        <v>50.6</v>
      </c>
      <c r="C45">
        <v>49.7</v>
      </c>
    </row>
    <row r="46" spans="1:3" x14ac:dyDescent="0.35">
      <c r="A46" s="41" t="s">
        <v>269</v>
      </c>
      <c r="B46">
        <v>52.2</v>
      </c>
      <c r="C46">
        <v>45.5</v>
      </c>
    </row>
    <row r="47" spans="1:3" x14ac:dyDescent="0.35">
      <c r="A47" s="41" t="s">
        <v>270</v>
      </c>
      <c r="B47">
        <v>55.8</v>
      </c>
      <c r="C47">
        <v>53.8</v>
      </c>
    </row>
    <row r="48" spans="1:3" x14ac:dyDescent="0.35">
      <c r="A48" s="41" t="s">
        <v>271</v>
      </c>
      <c r="B48">
        <v>57.5</v>
      </c>
      <c r="C48">
        <v>51.7</v>
      </c>
    </row>
    <row r="49" spans="1:24" x14ac:dyDescent="0.35">
      <c r="A49" s="41" t="s">
        <v>272</v>
      </c>
      <c r="B49">
        <v>59.8</v>
      </c>
      <c r="C49">
        <v>57.9</v>
      </c>
    </row>
    <row r="50" spans="1:24" x14ac:dyDescent="0.35">
      <c r="A50" s="41" t="s">
        <v>273</v>
      </c>
      <c r="B50">
        <v>62.2</v>
      </c>
      <c r="C50">
        <v>62.5</v>
      </c>
    </row>
    <row r="51" spans="1:24" x14ac:dyDescent="0.35">
      <c r="A51" s="41" t="s">
        <v>274</v>
      </c>
      <c r="B51">
        <v>67.199999999999989</v>
      </c>
      <c r="C51">
        <v>67</v>
      </c>
    </row>
    <row r="52" spans="1:24" x14ac:dyDescent="0.35">
      <c r="A52" s="41" t="s">
        <v>275</v>
      </c>
      <c r="B52">
        <v>70.5</v>
      </c>
      <c r="C52">
        <v>68.7</v>
      </c>
    </row>
    <row r="53" spans="1:24" x14ac:dyDescent="0.35">
      <c r="A53" s="41" t="s">
        <v>276</v>
      </c>
      <c r="B53">
        <v>76.300000000000011</v>
      </c>
      <c r="C53">
        <v>70.2</v>
      </c>
    </row>
    <row r="55" spans="1:24" ht="33" customHeight="1" x14ac:dyDescent="0.35">
      <c r="A55" s="129" t="s">
        <v>277</v>
      </c>
      <c r="B55" s="121"/>
      <c r="C55" s="121"/>
      <c r="D55" s="121"/>
      <c r="E55" s="121"/>
      <c r="F55" s="121"/>
      <c r="G55" s="121"/>
      <c r="H55" s="121"/>
      <c r="I55" s="121"/>
      <c r="J55" s="121"/>
      <c r="L55" s="23"/>
      <c r="M55" s="23"/>
      <c r="N55" s="23"/>
      <c r="O55" s="23"/>
      <c r="P55" s="23"/>
      <c r="Q55" s="23"/>
      <c r="R55" s="23"/>
      <c r="S55" s="23"/>
      <c r="T55" s="23"/>
      <c r="U55" s="23"/>
      <c r="V55" s="23"/>
      <c r="W55" s="23"/>
      <c r="X55" s="23"/>
    </row>
    <row r="56" spans="1:24" x14ac:dyDescent="0.35">
      <c r="A56" s="98" t="s">
        <v>278</v>
      </c>
    </row>
  </sheetData>
  <mergeCells count="2">
    <mergeCell ref="A2:J3"/>
    <mergeCell ref="A55:J55"/>
  </mergeCells>
  <hyperlinks>
    <hyperlink ref="A56" r:id="rId1" xr:uid="{090FD086-AEC9-41C1-860D-CDD29F564DE2}"/>
  </hyperlinks>
  <pageMargins left="0.25" right="0.25" top="0.75" bottom="0.75" header="0.3" footer="0.3"/>
  <pageSetup paperSize="9" scale="44" orientation="portrait" horizontalDpi="360" verticalDpi="36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F3D2-F9F2-4D1D-A45E-FFA14E760DFD}">
  <sheetPr>
    <pageSetUpPr fitToPage="1"/>
  </sheetPr>
  <dimension ref="A2:I15"/>
  <sheetViews>
    <sheetView workbookViewId="0">
      <selection activeCell="B7" sqref="B7"/>
    </sheetView>
  </sheetViews>
  <sheetFormatPr defaultColWidth="8.81640625" defaultRowHeight="14.5" x14ac:dyDescent="0.35"/>
  <cols>
    <col min="1" max="1" width="39" customWidth="1"/>
    <col min="2" max="2" width="21.54296875" customWidth="1"/>
    <col min="6" max="6" width="12.54296875" customWidth="1"/>
  </cols>
  <sheetData>
    <row r="2" spans="1:9" ht="18" customHeight="1" x14ac:dyDescent="0.35">
      <c r="A2" s="135" t="s">
        <v>279</v>
      </c>
      <c r="B2" s="135"/>
      <c r="C2" s="135"/>
      <c r="D2" s="135"/>
      <c r="E2" s="135"/>
      <c r="F2" s="135"/>
    </row>
    <row r="3" spans="1:9" x14ac:dyDescent="0.35">
      <c r="A3" s="41"/>
    </row>
    <row r="4" spans="1:9" x14ac:dyDescent="0.35">
      <c r="A4" s="49" t="s">
        <v>157</v>
      </c>
      <c r="B4" s="75" t="s">
        <v>280</v>
      </c>
      <c r="C4" s="49"/>
      <c r="D4" s="49"/>
      <c r="E4" s="49"/>
      <c r="F4" s="49"/>
      <c r="G4" s="49"/>
      <c r="H4" s="41"/>
      <c r="I4" s="41"/>
    </row>
    <row r="5" spans="1:9" x14ac:dyDescent="0.35">
      <c r="A5" s="41" t="s">
        <v>31</v>
      </c>
      <c r="B5" s="103" t="s">
        <v>93</v>
      </c>
    </row>
    <row r="6" spans="1:9" x14ac:dyDescent="0.35">
      <c r="A6" s="41" t="s">
        <v>21</v>
      </c>
      <c r="B6" s="103" t="s">
        <v>281</v>
      </c>
    </row>
    <row r="7" spans="1:9" x14ac:dyDescent="0.35">
      <c r="A7" s="41" t="s">
        <v>47</v>
      </c>
      <c r="B7" s="104" t="s">
        <v>282</v>
      </c>
    </row>
    <row r="8" spans="1:9" x14ac:dyDescent="0.35">
      <c r="A8" s="41" t="s">
        <v>39</v>
      </c>
      <c r="B8" s="103" t="s">
        <v>283</v>
      </c>
    </row>
    <row r="9" spans="1:9" x14ac:dyDescent="0.35">
      <c r="A9" s="41" t="s">
        <v>63</v>
      </c>
      <c r="B9" s="103" t="s">
        <v>284</v>
      </c>
    </row>
    <row r="10" spans="1:9" x14ac:dyDescent="0.35">
      <c r="A10" s="41" t="s">
        <v>55</v>
      </c>
      <c r="B10" s="103" t="s">
        <v>285</v>
      </c>
    </row>
    <row r="11" spans="1:9" x14ac:dyDescent="0.35">
      <c r="A11" s="41" t="s">
        <v>79</v>
      </c>
      <c r="B11" s="103" t="s">
        <v>286</v>
      </c>
    </row>
    <row r="12" spans="1:9" x14ac:dyDescent="0.35">
      <c r="A12" s="41" t="s">
        <v>71</v>
      </c>
      <c r="B12" s="103" t="s">
        <v>287</v>
      </c>
    </row>
    <row r="13" spans="1:9" x14ac:dyDescent="0.35">
      <c r="A13" s="41" t="s">
        <v>87</v>
      </c>
      <c r="B13" s="103" t="s">
        <v>288</v>
      </c>
    </row>
    <row r="14" spans="1:9" x14ac:dyDescent="0.35">
      <c r="A14" s="41"/>
    </row>
    <row r="15" spans="1:9" x14ac:dyDescent="0.35">
      <c r="A15" s="68" t="s">
        <v>289</v>
      </c>
    </row>
  </sheetData>
  <mergeCells count="1">
    <mergeCell ref="A2:F2"/>
  </mergeCells>
  <pageMargins left="0.25" right="0.25" top="0.75" bottom="0.75" header="0.3" footer="0.3"/>
  <pageSetup paperSize="9" scale="81"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A91A-D6D8-4236-B7CD-6F0EC357E2CE}">
  <sheetPr>
    <pageSetUpPr fitToPage="1"/>
  </sheetPr>
  <dimension ref="A2:K15"/>
  <sheetViews>
    <sheetView tabSelected="1" topLeftCell="A6" zoomScaleNormal="100" workbookViewId="0">
      <selection activeCell="L20" sqref="L20"/>
    </sheetView>
  </sheetViews>
  <sheetFormatPr defaultColWidth="8.81640625" defaultRowHeight="15" customHeight="1" x14ac:dyDescent="0.35"/>
  <cols>
    <col min="1" max="1" width="31.1796875" customWidth="1"/>
    <col min="2" max="2" width="21.453125" customWidth="1"/>
    <col min="3" max="3" width="25.54296875" customWidth="1"/>
    <col min="4" max="4" width="26.7265625" customWidth="1"/>
    <col min="5" max="5" width="18.1796875" customWidth="1"/>
  </cols>
  <sheetData>
    <row r="2" spans="1:11" ht="15.75" customHeight="1" x14ac:dyDescent="0.35">
      <c r="A2" s="69" t="s">
        <v>290</v>
      </c>
      <c r="B2" s="28"/>
      <c r="C2" s="28"/>
      <c r="D2" s="28"/>
      <c r="E2" s="28"/>
    </row>
    <row r="3" spans="1:11" ht="14.5" x14ac:dyDescent="0.35">
      <c r="A3" s="32" t="s">
        <v>291</v>
      </c>
    </row>
    <row r="4" spans="1:11" ht="14.5" x14ac:dyDescent="0.35">
      <c r="A4" s="78" t="s">
        <v>292</v>
      </c>
      <c r="B4" s="79" t="s">
        <v>293</v>
      </c>
      <c r="C4" s="79" t="s">
        <v>294</v>
      </c>
      <c r="D4" s="79" t="s">
        <v>295</v>
      </c>
    </row>
    <row r="5" spans="1:11" ht="41.25" customHeight="1" x14ac:dyDescent="0.35">
      <c r="A5" s="80" t="s">
        <v>296</v>
      </c>
      <c r="B5" s="81" t="s">
        <v>297</v>
      </c>
      <c r="C5" s="105" t="s">
        <v>298</v>
      </c>
      <c r="D5" s="105" t="s">
        <v>299</v>
      </c>
      <c r="E5" s="1"/>
    </row>
    <row r="6" spans="1:11" ht="44.25" customHeight="1" x14ac:dyDescent="0.35">
      <c r="A6" s="136" t="s">
        <v>300</v>
      </c>
      <c r="B6" s="81" t="s">
        <v>301</v>
      </c>
      <c r="C6" s="105" t="s">
        <v>302</v>
      </c>
      <c r="D6" s="106" t="s">
        <v>303</v>
      </c>
      <c r="E6" s="1"/>
    </row>
    <row r="7" spans="1:11" ht="41.25" customHeight="1" x14ac:dyDescent="0.35">
      <c r="A7" s="136"/>
      <c r="B7" s="81" t="s">
        <v>304</v>
      </c>
      <c r="C7" s="105" t="s">
        <v>305</v>
      </c>
      <c r="D7" s="105" t="s">
        <v>306</v>
      </c>
      <c r="E7" s="76"/>
    </row>
    <row r="8" spans="1:11" ht="14.5" x14ac:dyDescent="0.35">
      <c r="A8" s="77" t="s">
        <v>292</v>
      </c>
    </row>
    <row r="9" spans="1:11" ht="36" customHeight="1" x14ac:dyDescent="0.35">
      <c r="A9" s="137" t="s">
        <v>307</v>
      </c>
      <c r="B9" s="138"/>
      <c r="C9" s="138"/>
      <c r="D9" s="138"/>
      <c r="E9" s="138"/>
    </row>
    <row r="10" spans="1:11" ht="31.5" customHeight="1" x14ac:dyDescent="0.35">
      <c r="A10" s="139" t="s">
        <v>308</v>
      </c>
      <c r="B10" s="140"/>
      <c r="C10" s="140"/>
      <c r="D10" s="140"/>
      <c r="E10" s="140"/>
    </row>
  </sheetData>
  <mergeCells count="3">
    <mergeCell ref="A6:A7"/>
    <mergeCell ref="A9:E9"/>
    <mergeCell ref="A10:E10"/>
  </mergeCells>
  <pageMargins left="0.25" right="0.25" top="0.75" bottom="0.75" header="0.3" footer="0.3"/>
  <pageSetup paperSize="9" scale="80"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B924-9B18-4011-93A7-104824A08510}">
  <sheetPr>
    <pageSetUpPr fitToPage="1"/>
  </sheetPr>
  <dimension ref="A1:H23"/>
  <sheetViews>
    <sheetView topLeftCell="A22" workbookViewId="0">
      <selection activeCell="D30" sqref="D30"/>
    </sheetView>
  </sheetViews>
  <sheetFormatPr defaultColWidth="8.81640625" defaultRowHeight="15" customHeight="1" x14ac:dyDescent="0.35"/>
  <cols>
    <col min="1" max="1" width="34" customWidth="1"/>
    <col min="2" max="2" width="49.26953125" customWidth="1"/>
    <col min="3" max="3" width="20.453125" style="107" customWidth="1"/>
    <col min="4" max="4" width="12.81640625" customWidth="1"/>
    <col min="5" max="5" width="16.81640625" customWidth="1"/>
    <col min="6" max="6" width="14.54296875" customWidth="1"/>
    <col min="7" max="7" width="27.453125" customWidth="1"/>
  </cols>
  <sheetData>
    <row r="1" spans="1:7" ht="14.5" x14ac:dyDescent="0.35"/>
    <row r="2" spans="1:7" ht="14.5" x14ac:dyDescent="0.35">
      <c r="A2" s="47" t="s">
        <v>309</v>
      </c>
      <c r="B2" s="48"/>
      <c r="C2" s="108"/>
      <c r="D2" s="28"/>
      <c r="E2" s="28"/>
      <c r="F2" s="28"/>
      <c r="G2" s="28"/>
    </row>
    <row r="3" spans="1:7" ht="14.5" x14ac:dyDescent="0.35">
      <c r="A3" s="41"/>
      <c r="B3" s="41"/>
      <c r="C3" s="109"/>
    </row>
    <row r="4" spans="1:7" ht="30" customHeight="1" x14ac:dyDescent="0.35">
      <c r="A4" s="82" t="s">
        <v>15</v>
      </c>
      <c r="B4" s="65" t="s">
        <v>310</v>
      </c>
      <c r="C4" s="82" t="s">
        <v>16</v>
      </c>
      <c r="E4" s="21"/>
      <c r="F4" s="21"/>
    </row>
    <row r="5" spans="1:7" ht="14.5" x14ac:dyDescent="0.35">
      <c r="A5" s="45" t="s">
        <v>47</v>
      </c>
      <c r="B5" s="34">
        <v>37.021447819999999</v>
      </c>
      <c r="C5" s="110" t="s">
        <v>22</v>
      </c>
      <c r="E5" s="21"/>
      <c r="F5" s="21"/>
    </row>
    <row r="6" spans="1:7" s="20" customFormat="1" ht="14.5" x14ac:dyDescent="0.35">
      <c r="A6" s="83" t="s">
        <v>47</v>
      </c>
      <c r="B6" s="34">
        <v>51.897539860000002</v>
      </c>
      <c r="C6" s="110" t="s">
        <v>27</v>
      </c>
      <c r="E6" s="35"/>
      <c r="F6" s="36"/>
    </row>
    <row r="7" spans="1:7" s="20" customFormat="1" ht="14.5" x14ac:dyDescent="0.35">
      <c r="A7" s="83" t="s">
        <v>79</v>
      </c>
      <c r="B7" s="34">
        <v>46.709415479999997</v>
      </c>
      <c r="C7" s="110" t="s">
        <v>22</v>
      </c>
      <c r="E7" s="35"/>
      <c r="F7" s="36"/>
    </row>
    <row r="8" spans="1:7" s="20" customFormat="1" ht="14.5" x14ac:dyDescent="0.35">
      <c r="A8" s="83" t="s">
        <v>79</v>
      </c>
      <c r="B8" s="34">
        <v>55.950716360000001</v>
      </c>
      <c r="C8" s="110" t="s">
        <v>27</v>
      </c>
      <c r="E8" s="35"/>
      <c r="F8" s="36"/>
    </row>
    <row r="9" spans="1:7" s="20" customFormat="1" ht="14.5" x14ac:dyDescent="0.35">
      <c r="A9" s="45" t="s">
        <v>63</v>
      </c>
      <c r="B9" s="34">
        <v>58.349527690000002</v>
      </c>
      <c r="C9" s="110" t="s">
        <v>22</v>
      </c>
    </row>
    <row r="10" spans="1:7" s="20" customFormat="1" ht="14.5" x14ac:dyDescent="0.35">
      <c r="A10" s="83" t="s">
        <v>63</v>
      </c>
      <c r="B10" s="34">
        <v>71.902251530000001</v>
      </c>
      <c r="C10" s="110" t="s">
        <v>27</v>
      </c>
    </row>
    <row r="11" spans="1:7" s="20" customFormat="1" ht="14.5" x14ac:dyDescent="0.35">
      <c r="A11" s="83" t="s">
        <v>55</v>
      </c>
      <c r="B11" s="34">
        <v>65.807635840000003</v>
      </c>
      <c r="C11" s="110" t="s">
        <v>22</v>
      </c>
      <c r="E11" s="35"/>
      <c r="F11" s="36"/>
    </row>
    <row r="12" spans="1:7" s="20" customFormat="1" ht="14.5" x14ac:dyDescent="0.35">
      <c r="A12" s="83" t="s">
        <v>55</v>
      </c>
      <c r="B12" s="34">
        <v>84.253419699999995</v>
      </c>
      <c r="C12" s="91" t="s">
        <v>27</v>
      </c>
      <c r="E12" s="35"/>
      <c r="F12" s="36"/>
    </row>
    <row r="13" spans="1:7" s="20" customFormat="1" ht="14.5" x14ac:dyDescent="0.35">
      <c r="A13" s="45" t="s">
        <v>31</v>
      </c>
      <c r="B13" s="34">
        <v>67.895893389999998</v>
      </c>
      <c r="C13" s="110" t="s">
        <v>22</v>
      </c>
      <c r="E13" s="35"/>
      <c r="F13" s="36"/>
    </row>
    <row r="14" spans="1:7" s="20" customFormat="1" ht="14.5" x14ac:dyDescent="0.35">
      <c r="A14" s="83" t="s">
        <v>31</v>
      </c>
      <c r="B14" s="34">
        <v>78.440077349999996</v>
      </c>
      <c r="C14" s="91" t="s">
        <v>27</v>
      </c>
      <c r="E14" s="35"/>
      <c r="F14" s="36"/>
    </row>
    <row r="15" spans="1:7" s="20" customFormat="1" ht="14.5" x14ac:dyDescent="0.35">
      <c r="A15" s="83" t="s">
        <v>39</v>
      </c>
      <c r="B15" s="34">
        <v>80.084875609999997</v>
      </c>
      <c r="C15" s="110" t="s">
        <v>22</v>
      </c>
      <c r="E15" s="35"/>
      <c r="F15" s="36"/>
    </row>
    <row r="16" spans="1:7" s="20" customFormat="1" ht="14.5" x14ac:dyDescent="0.35">
      <c r="A16" s="83" t="s">
        <v>39</v>
      </c>
      <c r="B16" s="34">
        <v>90.396067889999998</v>
      </c>
      <c r="C16" s="91" t="s">
        <v>27</v>
      </c>
      <c r="E16" s="35"/>
      <c r="F16" s="36"/>
    </row>
    <row r="17" spans="1:8" s="20" customFormat="1" ht="14.5" x14ac:dyDescent="0.35">
      <c r="A17" s="84" t="s">
        <v>87</v>
      </c>
      <c r="B17" s="37">
        <v>64.520767280000001</v>
      </c>
      <c r="C17" s="110" t="s">
        <v>22</v>
      </c>
      <c r="E17" s="35"/>
      <c r="F17" s="36"/>
    </row>
    <row r="18" spans="1:8" s="20" customFormat="1" ht="14.5" x14ac:dyDescent="0.35">
      <c r="A18" s="84" t="s">
        <v>87</v>
      </c>
      <c r="B18" s="37">
        <v>76.77032371</v>
      </c>
      <c r="C18" s="91" t="s">
        <v>27</v>
      </c>
      <c r="E18" s="35"/>
      <c r="F18" s="36"/>
    </row>
    <row r="19" spans="1:8" s="20" customFormat="1" ht="14.5" x14ac:dyDescent="0.35">
      <c r="A19" s="85"/>
      <c r="C19" s="111"/>
      <c r="E19" s="35"/>
      <c r="F19" s="36"/>
    </row>
    <row r="20" spans="1:8" ht="14.5" x14ac:dyDescent="0.35">
      <c r="A20" s="41"/>
    </row>
    <row r="21" spans="1:8" ht="48" customHeight="1" x14ac:dyDescent="0.35">
      <c r="A21" s="120" t="s">
        <v>311</v>
      </c>
      <c r="B21" s="120"/>
      <c r="C21" s="120"/>
      <c r="D21" s="120"/>
      <c r="E21" s="120"/>
      <c r="F21" s="120"/>
      <c r="G21" s="120"/>
    </row>
    <row r="22" spans="1:8" ht="14.5" x14ac:dyDescent="0.35"/>
    <row r="23" spans="1:8" ht="15" customHeight="1" x14ac:dyDescent="0.35">
      <c r="H23" s="89"/>
    </row>
  </sheetData>
  <mergeCells count="1">
    <mergeCell ref="A21:G21"/>
  </mergeCells>
  <pageMargins left="0.25" right="0.25" top="0.75" bottom="0.75" header="0.3" footer="0.3"/>
  <pageSetup paperSize="9" scale="64"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BB8E-F893-480B-A73B-1ECCD3DF2682}">
  <sheetPr>
    <pageSetUpPr fitToPage="1"/>
  </sheetPr>
  <dimension ref="A2:W93"/>
  <sheetViews>
    <sheetView workbookViewId="0">
      <selection activeCell="F29" sqref="F29"/>
    </sheetView>
  </sheetViews>
  <sheetFormatPr defaultColWidth="8.81640625" defaultRowHeight="14.5" x14ac:dyDescent="0.35"/>
  <cols>
    <col min="1" max="1" width="19.453125" customWidth="1"/>
    <col min="2" max="2" width="31.453125" customWidth="1"/>
    <col min="3" max="3" width="11.453125" bestFit="1" customWidth="1"/>
    <col min="4" max="4" width="14" customWidth="1"/>
    <col min="5" max="5" width="11.54296875" customWidth="1"/>
    <col min="6" max="6" width="7.453125" customWidth="1"/>
  </cols>
  <sheetData>
    <row r="2" spans="1:6" x14ac:dyDescent="0.35">
      <c r="A2" s="60" t="s">
        <v>312</v>
      </c>
      <c r="B2" s="67"/>
      <c r="C2" s="67"/>
      <c r="D2" s="67"/>
      <c r="E2" s="67"/>
      <c r="F2" s="67"/>
    </row>
    <row r="4" spans="1:6" ht="15.5" x14ac:dyDescent="0.35">
      <c r="A4" s="49" t="s">
        <v>313</v>
      </c>
      <c r="B4" s="49" t="s">
        <v>15</v>
      </c>
      <c r="C4" s="49" t="s">
        <v>314</v>
      </c>
      <c r="D4" s="49" t="s">
        <v>315</v>
      </c>
      <c r="E4" s="41"/>
      <c r="F4" s="9"/>
    </row>
    <row r="5" spans="1:6" x14ac:dyDescent="0.35">
      <c r="A5" s="41" t="s">
        <v>244</v>
      </c>
      <c r="B5" s="41" t="s">
        <v>63</v>
      </c>
      <c r="C5" s="112" t="s">
        <v>316</v>
      </c>
      <c r="D5" s="113" t="s">
        <v>317</v>
      </c>
      <c r="E5" s="41" t="s">
        <v>318</v>
      </c>
    </row>
    <row r="6" spans="1:6" x14ac:dyDescent="0.35">
      <c r="A6" s="41" t="s">
        <v>319</v>
      </c>
      <c r="B6" s="41" t="s">
        <v>63</v>
      </c>
      <c r="C6" s="112" t="s">
        <v>320</v>
      </c>
      <c r="D6" s="113" t="s">
        <v>321</v>
      </c>
      <c r="E6" s="41" t="s">
        <v>318</v>
      </c>
    </row>
    <row r="7" spans="1:6" x14ac:dyDescent="0.35">
      <c r="A7" s="41" t="s">
        <v>240</v>
      </c>
      <c r="B7" s="41" t="s">
        <v>63</v>
      </c>
      <c r="C7" s="112" t="s">
        <v>320</v>
      </c>
      <c r="D7" s="113" t="s">
        <v>322</v>
      </c>
      <c r="E7" s="41" t="s">
        <v>318</v>
      </c>
    </row>
    <row r="8" spans="1:6" x14ac:dyDescent="0.35">
      <c r="A8" s="41" t="s">
        <v>259</v>
      </c>
      <c r="B8" s="41" t="s">
        <v>63</v>
      </c>
      <c r="C8" s="112" t="s">
        <v>323</v>
      </c>
      <c r="D8" s="113" t="s">
        <v>324</v>
      </c>
      <c r="E8" s="41" t="s">
        <v>318</v>
      </c>
    </row>
    <row r="9" spans="1:6" x14ac:dyDescent="0.35">
      <c r="A9" s="41" t="s">
        <v>270</v>
      </c>
      <c r="B9" s="41" t="s">
        <v>39</v>
      </c>
      <c r="C9" s="112" t="s">
        <v>325</v>
      </c>
      <c r="D9" s="113" t="s">
        <v>326</v>
      </c>
      <c r="E9" s="41" t="s">
        <v>318</v>
      </c>
    </row>
    <row r="10" spans="1:6" x14ac:dyDescent="0.35">
      <c r="A10" s="41" t="s">
        <v>327</v>
      </c>
      <c r="B10" s="41" t="s">
        <v>39</v>
      </c>
      <c r="C10" s="112" t="s">
        <v>328</v>
      </c>
      <c r="D10" s="113" t="s">
        <v>329</v>
      </c>
      <c r="E10" s="41" t="s">
        <v>318</v>
      </c>
    </row>
    <row r="11" spans="1:6" x14ac:dyDescent="0.35">
      <c r="A11" s="41" t="s">
        <v>330</v>
      </c>
      <c r="B11" s="41" t="s">
        <v>39</v>
      </c>
      <c r="C11" s="112" t="s">
        <v>331</v>
      </c>
      <c r="D11" s="113" t="s">
        <v>332</v>
      </c>
      <c r="E11" s="41" t="s">
        <v>330</v>
      </c>
    </row>
    <row r="12" spans="1:6" x14ac:dyDescent="0.35">
      <c r="A12" s="41" t="s">
        <v>229</v>
      </c>
      <c r="B12" s="41" t="s">
        <v>39</v>
      </c>
      <c r="C12" s="112" t="s">
        <v>333</v>
      </c>
      <c r="D12" s="113" t="s">
        <v>334</v>
      </c>
      <c r="E12" s="41" t="s">
        <v>318</v>
      </c>
    </row>
    <row r="13" spans="1:6" x14ac:dyDescent="0.35">
      <c r="A13" s="41" t="s">
        <v>248</v>
      </c>
      <c r="B13" s="41" t="s">
        <v>39</v>
      </c>
      <c r="C13" s="112" t="s">
        <v>335</v>
      </c>
      <c r="D13" s="113" t="s">
        <v>336</v>
      </c>
      <c r="E13" s="41" t="s">
        <v>318</v>
      </c>
    </row>
    <row r="14" spans="1:6" x14ac:dyDescent="0.35">
      <c r="A14" s="41" t="s">
        <v>258</v>
      </c>
      <c r="B14" s="41" t="s">
        <v>39</v>
      </c>
      <c r="C14" s="112" t="s">
        <v>337</v>
      </c>
      <c r="D14" s="113" t="s">
        <v>338</v>
      </c>
      <c r="E14" s="41" t="s">
        <v>318</v>
      </c>
    </row>
    <row r="15" spans="1:6" x14ac:dyDescent="0.35">
      <c r="A15" s="41" t="s">
        <v>339</v>
      </c>
      <c r="B15" s="41" t="s">
        <v>39</v>
      </c>
      <c r="C15" s="112" t="s">
        <v>340</v>
      </c>
      <c r="D15" s="113" t="s">
        <v>341</v>
      </c>
      <c r="E15" s="41" t="s">
        <v>318</v>
      </c>
    </row>
    <row r="16" spans="1:6" x14ac:dyDescent="0.35">
      <c r="A16" s="41" t="s">
        <v>342</v>
      </c>
      <c r="B16" s="41" t="s">
        <v>39</v>
      </c>
      <c r="C16" s="112" t="s">
        <v>343</v>
      </c>
      <c r="D16" s="113" t="s">
        <v>338</v>
      </c>
      <c r="E16" s="41" t="s">
        <v>342</v>
      </c>
    </row>
    <row r="17" spans="1:8" x14ac:dyDescent="0.35">
      <c r="A17" s="41" t="s">
        <v>344</v>
      </c>
      <c r="B17" s="41" t="s">
        <v>31</v>
      </c>
      <c r="C17" s="112" t="s">
        <v>345</v>
      </c>
      <c r="D17" s="113" t="s">
        <v>346</v>
      </c>
      <c r="E17" s="41" t="s">
        <v>318</v>
      </c>
    </row>
    <row r="18" spans="1:8" x14ac:dyDescent="0.35">
      <c r="A18" s="41" t="s">
        <v>347</v>
      </c>
      <c r="B18" s="41" t="s">
        <v>31</v>
      </c>
      <c r="C18" s="112" t="s">
        <v>348</v>
      </c>
      <c r="D18" s="114"/>
      <c r="E18" s="41" t="s">
        <v>318</v>
      </c>
    </row>
    <row r="19" spans="1:8" x14ac:dyDescent="0.35">
      <c r="A19" s="41" t="s">
        <v>349</v>
      </c>
      <c r="B19" s="41" t="s">
        <v>31</v>
      </c>
      <c r="C19" s="112" t="s">
        <v>350</v>
      </c>
      <c r="D19" s="113" t="s">
        <v>351</v>
      </c>
      <c r="E19" s="41" t="s">
        <v>318</v>
      </c>
    </row>
    <row r="20" spans="1:8" x14ac:dyDescent="0.35">
      <c r="A20" s="41" t="s">
        <v>352</v>
      </c>
      <c r="B20" s="41" t="s">
        <v>31</v>
      </c>
      <c r="C20" s="112" t="s">
        <v>353</v>
      </c>
      <c r="D20" s="113" t="s">
        <v>354</v>
      </c>
      <c r="E20" s="41" t="s">
        <v>352</v>
      </c>
    </row>
    <row r="21" spans="1:8" x14ac:dyDescent="0.35">
      <c r="A21" s="41" t="s">
        <v>355</v>
      </c>
      <c r="B21" s="41" t="s">
        <v>31</v>
      </c>
      <c r="C21" s="112" t="s">
        <v>356</v>
      </c>
      <c r="D21" s="113" t="s">
        <v>341</v>
      </c>
      <c r="E21" s="41" t="s">
        <v>318</v>
      </c>
    </row>
    <row r="22" spans="1:8" x14ac:dyDescent="0.35">
      <c r="A22" s="41" t="s">
        <v>357</v>
      </c>
      <c r="B22" s="41" t="s">
        <v>31</v>
      </c>
      <c r="C22" s="112" t="s">
        <v>358</v>
      </c>
      <c r="D22" s="113" t="s">
        <v>359</v>
      </c>
      <c r="E22" s="41" t="s">
        <v>357</v>
      </c>
    </row>
    <row r="23" spans="1:8" x14ac:dyDescent="0.35">
      <c r="A23" s="41" t="s">
        <v>267</v>
      </c>
      <c r="B23" s="41" t="s">
        <v>31</v>
      </c>
      <c r="C23" s="112" t="s">
        <v>360</v>
      </c>
      <c r="D23" s="113" t="s">
        <v>361</v>
      </c>
      <c r="E23" s="41" t="s">
        <v>318</v>
      </c>
    </row>
    <row r="24" spans="1:8" ht="15.5" x14ac:dyDescent="0.35">
      <c r="A24" s="41" t="s">
        <v>265</v>
      </c>
      <c r="B24" s="41" t="s">
        <v>31</v>
      </c>
      <c r="C24" s="112" t="s">
        <v>362</v>
      </c>
      <c r="D24" s="113" t="s">
        <v>363</v>
      </c>
      <c r="E24" s="41" t="s">
        <v>318</v>
      </c>
      <c r="H24" s="16"/>
    </row>
    <row r="25" spans="1:8" x14ac:dyDescent="0.35">
      <c r="A25" s="41" t="s">
        <v>364</v>
      </c>
      <c r="B25" s="41" t="s">
        <v>31</v>
      </c>
      <c r="C25" s="115" t="s">
        <v>365</v>
      </c>
      <c r="D25" s="113" t="s">
        <v>366</v>
      </c>
      <c r="E25" s="41" t="s">
        <v>318</v>
      </c>
    </row>
    <row r="26" spans="1:8" x14ac:dyDescent="0.35">
      <c r="A26" s="41" t="s">
        <v>367</v>
      </c>
      <c r="B26" s="41" t="s">
        <v>31</v>
      </c>
      <c r="C26" s="116" t="s">
        <v>320</v>
      </c>
      <c r="D26" s="113" t="s">
        <v>368</v>
      </c>
      <c r="E26" s="41" t="s">
        <v>318</v>
      </c>
    </row>
    <row r="27" spans="1:8" x14ac:dyDescent="0.35">
      <c r="A27" s="41" t="s">
        <v>268</v>
      </c>
      <c r="B27" s="41" t="s">
        <v>31</v>
      </c>
      <c r="C27" s="116" t="s">
        <v>369</v>
      </c>
      <c r="D27" s="113" t="s">
        <v>370</v>
      </c>
      <c r="E27" s="41" t="s">
        <v>318</v>
      </c>
      <c r="F27" t="str">
        <f>IF(E27="","",#REF!)</f>
        <v/>
      </c>
    </row>
    <row r="28" spans="1:8" x14ac:dyDescent="0.35">
      <c r="A28" s="41" t="s">
        <v>371</v>
      </c>
      <c r="B28" s="41" t="s">
        <v>31</v>
      </c>
      <c r="C28" s="116" t="s">
        <v>372</v>
      </c>
      <c r="D28" s="113" t="s">
        <v>373</v>
      </c>
      <c r="E28" s="41" t="s">
        <v>318</v>
      </c>
      <c r="F28" t="str">
        <f>IF(E28="","",#REF!)</f>
        <v/>
      </c>
    </row>
    <row r="29" spans="1:8" x14ac:dyDescent="0.35">
      <c r="A29" s="41" t="s">
        <v>374</v>
      </c>
      <c r="B29" s="41" t="s">
        <v>31</v>
      </c>
      <c r="C29" s="116" t="s">
        <v>375</v>
      </c>
      <c r="D29" s="113" t="s">
        <v>376</v>
      </c>
      <c r="E29" s="41" t="s">
        <v>318</v>
      </c>
      <c r="F29" t="str">
        <f>IF(E29="","",#REF!)</f>
        <v/>
      </c>
    </row>
    <row r="30" spans="1:8" x14ac:dyDescent="0.35">
      <c r="A30" s="41" t="s">
        <v>252</v>
      </c>
      <c r="B30" s="41" t="s">
        <v>31</v>
      </c>
      <c r="C30" s="116" t="s">
        <v>369</v>
      </c>
      <c r="D30" s="113" t="s">
        <v>377</v>
      </c>
      <c r="E30" s="41" t="s">
        <v>318</v>
      </c>
      <c r="F30" t="str">
        <f>IF(E30="","",#REF!)</f>
        <v/>
      </c>
    </row>
    <row r="31" spans="1:8" x14ac:dyDescent="0.35">
      <c r="A31" s="41" t="s">
        <v>378</v>
      </c>
      <c r="B31" s="41" t="s">
        <v>31</v>
      </c>
      <c r="C31" s="116" t="s">
        <v>379</v>
      </c>
      <c r="D31" s="113" t="s">
        <v>380</v>
      </c>
      <c r="E31" s="41" t="s">
        <v>318</v>
      </c>
      <c r="F31" t="str">
        <f>IF(E31="","",#REF!)</f>
        <v/>
      </c>
    </row>
    <row r="32" spans="1:8" x14ac:dyDescent="0.35">
      <c r="A32" s="41" t="s">
        <v>381</v>
      </c>
      <c r="B32" s="41" t="s">
        <v>31</v>
      </c>
      <c r="C32" s="116" t="s">
        <v>379</v>
      </c>
      <c r="D32" s="113" t="s">
        <v>382</v>
      </c>
      <c r="E32" s="41"/>
      <c r="F32" t="str">
        <f>IF(E32="","",#REF!)</f>
        <v/>
      </c>
    </row>
    <row r="33" spans="1:6" x14ac:dyDescent="0.35">
      <c r="A33" s="41" t="s">
        <v>383</v>
      </c>
      <c r="B33" s="41" t="s">
        <v>31</v>
      </c>
      <c r="C33" s="116" t="s">
        <v>384</v>
      </c>
      <c r="D33" s="113" t="s">
        <v>385</v>
      </c>
      <c r="E33" s="41" t="s">
        <v>318</v>
      </c>
      <c r="F33" t="str">
        <f>IF(E33="","",#REF!)</f>
        <v/>
      </c>
    </row>
    <row r="34" spans="1:6" x14ac:dyDescent="0.35">
      <c r="A34" s="41" t="s">
        <v>386</v>
      </c>
      <c r="B34" s="41" t="s">
        <v>31</v>
      </c>
      <c r="C34" s="116" t="s">
        <v>323</v>
      </c>
      <c r="D34" s="113" t="s">
        <v>387</v>
      </c>
      <c r="E34" s="41"/>
      <c r="F34" t="str">
        <f>IF(E34="","",#REF!)</f>
        <v/>
      </c>
    </row>
    <row r="35" spans="1:6" x14ac:dyDescent="0.35">
      <c r="A35" s="41" t="s">
        <v>388</v>
      </c>
      <c r="B35" s="41" t="s">
        <v>31</v>
      </c>
      <c r="C35" s="116" t="s">
        <v>323</v>
      </c>
      <c r="D35" s="113" t="s">
        <v>389</v>
      </c>
      <c r="E35" s="41" t="s">
        <v>318</v>
      </c>
      <c r="F35" t="str">
        <f>IF(E35="","",#REF!)</f>
        <v/>
      </c>
    </row>
    <row r="36" spans="1:6" x14ac:dyDescent="0.35">
      <c r="A36" s="41" t="s">
        <v>390</v>
      </c>
      <c r="B36" s="41" t="s">
        <v>31</v>
      </c>
      <c r="C36" s="116" t="s">
        <v>323</v>
      </c>
      <c r="D36" s="113" t="s">
        <v>385</v>
      </c>
      <c r="E36" s="41" t="s">
        <v>318</v>
      </c>
      <c r="F36" t="str">
        <f>IF(E36="","",#REF!)</f>
        <v/>
      </c>
    </row>
    <row r="37" spans="1:6" x14ac:dyDescent="0.35">
      <c r="A37" s="41" t="s">
        <v>254</v>
      </c>
      <c r="B37" s="41" t="s">
        <v>31</v>
      </c>
      <c r="C37" s="116" t="s">
        <v>340</v>
      </c>
      <c r="D37" s="113" t="s">
        <v>391</v>
      </c>
      <c r="E37" s="41" t="s">
        <v>318</v>
      </c>
      <c r="F37" t="str">
        <f>IF(E37="","",#REF!)</f>
        <v/>
      </c>
    </row>
    <row r="38" spans="1:6" x14ac:dyDescent="0.35">
      <c r="A38" s="41" t="s">
        <v>392</v>
      </c>
      <c r="B38" s="41" t="s">
        <v>31</v>
      </c>
      <c r="C38" s="116" t="s">
        <v>393</v>
      </c>
      <c r="D38" s="113" t="s">
        <v>359</v>
      </c>
      <c r="E38" s="41"/>
      <c r="F38" t="str">
        <f>IF(E38="","",#REF!)</f>
        <v/>
      </c>
    </row>
    <row r="39" spans="1:6" x14ac:dyDescent="0.35">
      <c r="A39" s="41" t="s">
        <v>232</v>
      </c>
      <c r="B39" s="41" t="s">
        <v>31</v>
      </c>
      <c r="C39" s="116" t="s">
        <v>394</v>
      </c>
      <c r="D39" s="113" t="s">
        <v>395</v>
      </c>
      <c r="E39" s="41"/>
      <c r="F39" t="str">
        <f>IF(E39="","",#REF!)</f>
        <v/>
      </c>
    </row>
    <row r="40" spans="1:6" x14ac:dyDescent="0.35">
      <c r="A40" s="41" t="s">
        <v>396</v>
      </c>
      <c r="B40" s="41" t="s">
        <v>31</v>
      </c>
      <c r="C40" s="116" t="s">
        <v>397</v>
      </c>
      <c r="D40" s="113" t="s">
        <v>398</v>
      </c>
      <c r="E40" s="41"/>
      <c r="F40" t="str">
        <f>IF(E40="","",#REF!)</f>
        <v/>
      </c>
    </row>
    <row r="41" spans="1:6" x14ac:dyDescent="0.35">
      <c r="A41" s="41" t="s">
        <v>399</v>
      </c>
      <c r="B41" s="41" t="s">
        <v>31</v>
      </c>
      <c r="C41" s="116" t="s">
        <v>400</v>
      </c>
      <c r="D41" s="113" t="s">
        <v>401</v>
      </c>
      <c r="E41" s="41"/>
      <c r="F41" t="str">
        <f>IF(E41="","",#REF!)</f>
        <v/>
      </c>
    </row>
    <row r="42" spans="1:6" x14ac:dyDescent="0.35">
      <c r="A42" s="41" t="s">
        <v>402</v>
      </c>
      <c r="B42" s="41" t="s">
        <v>31</v>
      </c>
      <c r="C42" s="116" t="s">
        <v>400</v>
      </c>
      <c r="D42" s="113" t="s">
        <v>385</v>
      </c>
      <c r="E42" s="41" t="s">
        <v>318</v>
      </c>
      <c r="F42" t="str">
        <f>IF(E42="","",#REF!)</f>
        <v/>
      </c>
    </row>
    <row r="43" spans="1:6" x14ac:dyDescent="0.35">
      <c r="A43" s="41" t="s">
        <v>236</v>
      </c>
      <c r="B43" s="41" t="s">
        <v>31</v>
      </c>
      <c r="C43" s="116" t="s">
        <v>403</v>
      </c>
      <c r="D43" s="113" t="s">
        <v>404</v>
      </c>
      <c r="E43" s="41" t="s">
        <v>318</v>
      </c>
      <c r="F43" t="str">
        <f>IF(E43="","",#REF!)</f>
        <v/>
      </c>
    </row>
    <row r="44" spans="1:6" x14ac:dyDescent="0.35">
      <c r="A44" s="41" t="s">
        <v>233</v>
      </c>
      <c r="B44" s="41" t="s">
        <v>31</v>
      </c>
      <c r="C44" s="116" t="s">
        <v>405</v>
      </c>
      <c r="D44" s="113" t="s">
        <v>406</v>
      </c>
      <c r="E44" s="41"/>
    </row>
    <row r="45" spans="1:6" x14ac:dyDescent="0.35">
      <c r="A45" s="41" t="s">
        <v>407</v>
      </c>
      <c r="B45" s="41" t="s">
        <v>47</v>
      </c>
      <c r="C45" s="117" t="s">
        <v>408</v>
      </c>
      <c r="D45" s="113" t="s">
        <v>409</v>
      </c>
      <c r="E45" s="41" t="s">
        <v>407</v>
      </c>
    </row>
    <row r="46" spans="1:6" x14ac:dyDescent="0.35">
      <c r="A46" s="41" t="s">
        <v>410</v>
      </c>
      <c r="B46" s="41" t="s">
        <v>47</v>
      </c>
      <c r="C46" s="117" t="s">
        <v>348</v>
      </c>
      <c r="D46" s="113" t="s">
        <v>411</v>
      </c>
      <c r="E46" s="41" t="s">
        <v>318</v>
      </c>
      <c r="F46" t="str">
        <f>IF(E46="","",#REF!)</f>
        <v/>
      </c>
    </row>
    <row r="47" spans="1:6" x14ac:dyDescent="0.35">
      <c r="A47" s="41" t="s">
        <v>412</v>
      </c>
      <c r="B47" s="41" t="s">
        <v>47</v>
      </c>
      <c r="C47" s="117" t="s">
        <v>348</v>
      </c>
      <c r="D47" s="113" t="s">
        <v>413</v>
      </c>
      <c r="E47" s="41" t="s">
        <v>318</v>
      </c>
      <c r="F47" t="str">
        <f>IF(E47="","",#REF!)</f>
        <v/>
      </c>
    </row>
    <row r="48" spans="1:6" x14ac:dyDescent="0.35">
      <c r="A48" s="41" t="s">
        <v>414</v>
      </c>
      <c r="B48" s="41" t="s">
        <v>47</v>
      </c>
      <c r="C48" s="117" t="s">
        <v>384</v>
      </c>
      <c r="D48" s="113" t="s">
        <v>334</v>
      </c>
      <c r="E48" s="41" t="s">
        <v>318</v>
      </c>
      <c r="F48" t="str">
        <f>IF(E48="","",#REF!)</f>
        <v/>
      </c>
    </row>
    <row r="49" spans="1:6" x14ac:dyDescent="0.35">
      <c r="A49" s="41" t="s">
        <v>415</v>
      </c>
      <c r="B49" s="41" t="s">
        <v>47</v>
      </c>
      <c r="C49" s="117" t="s">
        <v>416</v>
      </c>
      <c r="D49" s="113" t="s">
        <v>417</v>
      </c>
      <c r="E49" s="41" t="s">
        <v>318</v>
      </c>
      <c r="F49" t="str">
        <f>IF(E49="","",#REF!)</f>
        <v/>
      </c>
    </row>
    <row r="50" spans="1:6" x14ac:dyDescent="0.35">
      <c r="A50" s="41" t="s">
        <v>255</v>
      </c>
      <c r="B50" s="41" t="s">
        <v>47</v>
      </c>
      <c r="C50" s="117" t="s">
        <v>418</v>
      </c>
      <c r="D50" s="113" t="s">
        <v>419</v>
      </c>
      <c r="E50" s="41" t="s">
        <v>318</v>
      </c>
      <c r="F50" t="str">
        <f>IF(E50="","",#REF!)</f>
        <v/>
      </c>
    </row>
    <row r="51" spans="1:6" x14ac:dyDescent="0.35">
      <c r="A51" s="41" t="s">
        <v>245</v>
      </c>
      <c r="B51" s="41" t="s">
        <v>47</v>
      </c>
      <c r="C51" s="117" t="s">
        <v>418</v>
      </c>
      <c r="D51" s="113" t="s">
        <v>24</v>
      </c>
      <c r="E51" s="41" t="s">
        <v>318</v>
      </c>
      <c r="F51" t="str">
        <f>IF(E51="","",#REF!)</f>
        <v/>
      </c>
    </row>
    <row r="52" spans="1:6" x14ac:dyDescent="0.35">
      <c r="A52" s="41" t="s">
        <v>420</v>
      </c>
      <c r="B52" s="41" t="s">
        <v>47</v>
      </c>
      <c r="C52" s="117" t="s">
        <v>400</v>
      </c>
      <c r="D52" s="113" t="s">
        <v>421</v>
      </c>
      <c r="E52" s="41" t="s">
        <v>318</v>
      </c>
      <c r="F52" t="str">
        <f>IF(E52="","",#REF!)</f>
        <v/>
      </c>
    </row>
    <row r="53" spans="1:6" x14ac:dyDescent="0.35">
      <c r="A53" s="41" t="s">
        <v>422</v>
      </c>
      <c r="B53" s="41" t="s">
        <v>47</v>
      </c>
      <c r="C53" s="117" t="s">
        <v>403</v>
      </c>
      <c r="D53" s="113" t="s">
        <v>336</v>
      </c>
      <c r="E53" s="41" t="s">
        <v>318</v>
      </c>
    </row>
    <row r="54" spans="1:6" x14ac:dyDescent="0.35">
      <c r="A54" s="41" t="s">
        <v>266</v>
      </c>
      <c r="B54" s="41" t="s">
        <v>47</v>
      </c>
      <c r="C54" s="117" t="s">
        <v>423</v>
      </c>
      <c r="D54" s="113" t="s">
        <v>332</v>
      </c>
      <c r="E54" s="41" t="s">
        <v>318</v>
      </c>
    </row>
    <row r="55" spans="1:6" x14ac:dyDescent="0.35">
      <c r="A55" s="41" t="s">
        <v>253</v>
      </c>
      <c r="B55" s="41" t="s">
        <v>47</v>
      </c>
      <c r="C55" s="117" t="s">
        <v>424</v>
      </c>
      <c r="D55" s="113" t="s">
        <v>354</v>
      </c>
      <c r="E55" s="41" t="s">
        <v>253</v>
      </c>
    </row>
    <row r="56" spans="1:6" x14ac:dyDescent="0.35">
      <c r="A56" s="41" t="s">
        <v>425</v>
      </c>
      <c r="B56" s="41" t="s">
        <v>55</v>
      </c>
      <c r="C56" s="117" t="s">
        <v>426</v>
      </c>
      <c r="D56" s="113" t="s">
        <v>427</v>
      </c>
      <c r="E56" s="41" t="s">
        <v>425</v>
      </c>
    </row>
    <row r="57" spans="1:6" x14ac:dyDescent="0.35">
      <c r="A57" s="41" t="s">
        <v>428</v>
      </c>
      <c r="B57" s="41" t="s">
        <v>55</v>
      </c>
      <c r="C57" s="117" t="s">
        <v>333</v>
      </c>
      <c r="D57" s="113" t="s">
        <v>429</v>
      </c>
      <c r="E57" s="41" t="s">
        <v>318</v>
      </c>
    </row>
    <row r="58" spans="1:6" x14ac:dyDescent="0.35">
      <c r="A58" s="41" t="s">
        <v>274</v>
      </c>
      <c r="B58" s="41" t="s">
        <v>55</v>
      </c>
      <c r="C58" s="117" t="s">
        <v>316</v>
      </c>
      <c r="D58" s="113" t="s">
        <v>430</v>
      </c>
      <c r="E58" s="41" t="s">
        <v>318</v>
      </c>
    </row>
    <row r="59" spans="1:6" x14ac:dyDescent="0.35">
      <c r="A59" s="41" t="s">
        <v>431</v>
      </c>
      <c r="B59" s="41" t="s">
        <v>55</v>
      </c>
      <c r="C59" s="117" t="s">
        <v>360</v>
      </c>
      <c r="D59" s="113" t="s">
        <v>432</v>
      </c>
      <c r="E59" s="41" t="s">
        <v>318</v>
      </c>
    </row>
    <row r="60" spans="1:6" x14ac:dyDescent="0.35">
      <c r="A60" s="41" t="s">
        <v>433</v>
      </c>
      <c r="B60" s="41" t="s">
        <v>55</v>
      </c>
      <c r="C60" s="117" t="s">
        <v>434</v>
      </c>
      <c r="D60" s="113" t="s">
        <v>435</v>
      </c>
      <c r="E60" s="41" t="s">
        <v>318</v>
      </c>
    </row>
    <row r="61" spans="1:6" x14ac:dyDescent="0.35">
      <c r="A61" s="41" t="s">
        <v>241</v>
      </c>
      <c r="B61" s="41" t="s">
        <v>55</v>
      </c>
      <c r="C61" s="117" t="s">
        <v>337</v>
      </c>
      <c r="D61" s="113" t="s">
        <v>436</v>
      </c>
      <c r="E61" s="41" t="s">
        <v>318</v>
      </c>
    </row>
    <row r="62" spans="1:6" x14ac:dyDescent="0.35">
      <c r="A62" s="41" t="s">
        <v>437</v>
      </c>
      <c r="B62" s="41" t="s">
        <v>55</v>
      </c>
      <c r="C62" s="117" t="s">
        <v>438</v>
      </c>
      <c r="D62" s="113" t="s">
        <v>380</v>
      </c>
      <c r="E62" s="41" t="s">
        <v>318</v>
      </c>
    </row>
    <row r="63" spans="1:6" x14ac:dyDescent="0.35">
      <c r="A63" s="41" t="s">
        <v>439</v>
      </c>
      <c r="B63" s="41" t="s">
        <v>55</v>
      </c>
      <c r="C63" s="117" t="s">
        <v>440</v>
      </c>
      <c r="D63" s="113" t="s">
        <v>441</v>
      </c>
      <c r="E63" s="41" t="s">
        <v>318</v>
      </c>
    </row>
    <row r="64" spans="1:6" x14ac:dyDescent="0.35">
      <c r="A64" s="41" t="s">
        <v>442</v>
      </c>
      <c r="B64" s="41" t="s">
        <v>55</v>
      </c>
      <c r="C64" s="117" t="s">
        <v>323</v>
      </c>
      <c r="D64" s="113" t="s">
        <v>361</v>
      </c>
      <c r="E64" s="41" t="s">
        <v>318</v>
      </c>
    </row>
    <row r="65" spans="1:5" x14ac:dyDescent="0.35">
      <c r="A65" s="41" t="s">
        <v>243</v>
      </c>
      <c r="B65" s="41" t="s">
        <v>55</v>
      </c>
      <c r="C65" s="117" t="s">
        <v>340</v>
      </c>
      <c r="D65" s="113" t="s">
        <v>443</v>
      </c>
      <c r="E65" s="41"/>
    </row>
    <row r="66" spans="1:5" x14ac:dyDescent="0.35">
      <c r="A66" s="41" t="s">
        <v>276</v>
      </c>
      <c r="B66" s="41" t="s">
        <v>55</v>
      </c>
      <c r="C66" s="117" t="s">
        <v>444</v>
      </c>
      <c r="D66" s="113" t="s">
        <v>445</v>
      </c>
      <c r="E66" s="41" t="s">
        <v>318</v>
      </c>
    </row>
    <row r="67" spans="1:5" x14ac:dyDescent="0.35">
      <c r="A67" s="41" t="s">
        <v>273</v>
      </c>
      <c r="B67" s="41" t="s">
        <v>55</v>
      </c>
      <c r="C67" s="117" t="s">
        <v>393</v>
      </c>
      <c r="D67" s="113" t="s">
        <v>446</v>
      </c>
      <c r="E67" s="41" t="s">
        <v>318</v>
      </c>
    </row>
    <row r="68" spans="1:5" x14ac:dyDescent="0.35">
      <c r="A68" s="41" t="s">
        <v>447</v>
      </c>
      <c r="B68" s="41" t="s">
        <v>55</v>
      </c>
      <c r="C68" s="117" t="s">
        <v>423</v>
      </c>
      <c r="D68" s="113" t="s">
        <v>448</v>
      </c>
      <c r="E68" s="41" t="s">
        <v>447</v>
      </c>
    </row>
    <row r="69" spans="1:5" x14ac:dyDescent="0.35">
      <c r="A69" s="41" t="s">
        <v>449</v>
      </c>
      <c r="B69" s="41" t="s">
        <v>55</v>
      </c>
      <c r="C69" s="117" t="s">
        <v>450</v>
      </c>
      <c r="D69" s="113" t="s">
        <v>451</v>
      </c>
      <c r="E69" s="41" t="s">
        <v>318</v>
      </c>
    </row>
    <row r="70" spans="1:5" x14ac:dyDescent="0.35">
      <c r="A70" s="41" t="s">
        <v>260</v>
      </c>
      <c r="B70" s="41" t="s">
        <v>452</v>
      </c>
      <c r="C70" s="117" t="s">
        <v>438</v>
      </c>
      <c r="D70" s="113" t="s">
        <v>336</v>
      </c>
      <c r="E70" s="41" t="s">
        <v>318</v>
      </c>
    </row>
    <row r="71" spans="1:5" x14ac:dyDescent="0.35">
      <c r="A71" s="41" t="s">
        <v>453</v>
      </c>
      <c r="B71" s="41" t="s">
        <v>452</v>
      </c>
      <c r="C71" s="117" t="s">
        <v>454</v>
      </c>
      <c r="D71" s="113" t="s">
        <v>455</v>
      </c>
      <c r="E71" s="41" t="s">
        <v>453</v>
      </c>
    </row>
    <row r="72" spans="1:5" x14ac:dyDescent="0.35">
      <c r="A72" s="41" t="s">
        <v>456</v>
      </c>
      <c r="B72" s="41" t="s">
        <v>452</v>
      </c>
      <c r="C72" s="117" t="s">
        <v>353</v>
      </c>
      <c r="D72" s="113" t="s">
        <v>457</v>
      </c>
      <c r="E72" s="41" t="s">
        <v>318</v>
      </c>
    </row>
    <row r="73" spans="1:5" x14ac:dyDescent="0.35">
      <c r="A73" s="41" t="s">
        <v>458</v>
      </c>
      <c r="B73" s="41" t="s">
        <v>79</v>
      </c>
      <c r="C73" s="117" t="s">
        <v>459</v>
      </c>
      <c r="D73" s="113" t="s">
        <v>460</v>
      </c>
      <c r="E73" s="41" t="s">
        <v>458</v>
      </c>
    </row>
    <row r="74" spans="1:5" x14ac:dyDescent="0.35">
      <c r="A74" s="41" t="s">
        <v>461</v>
      </c>
      <c r="B74" s="41" t="s">
        <v>79</v>
      </c>
      <c r="C74" s="117" t="s">
        <v>462</v>
      </c>
      <c r="D74" s="113" t="s">
        <v>463</v>
      </c>
      <c r="E74" s="41" t="s">
        <v>318</v>
      </c>
    </row>
    <row r="75" spans="1:5" x14ac:dyDescent="0.35">
      <c r="A75" s="41" t="s">
        <v>464</v>
      </c>
      <c r="B75" s="41" t="s">
        <v>79</v>
      </c>
      <c r="C75" s="117" t="s">
        <v>465</v>
      </c>
      <c r="D75" s="113" t="s">
        <v>466</v>
      </c>
      <c r="E75" s="41" t="s">
        <v>318</v>
      </c>
    </row>
    <row r="76" spans="1:5" x14ac:dyDescent="0.35">
      <c r="A76" s="41" t="s">
        <v>467</v>
      </c>
      <c r="B76" s="41" t="s">
        <v>79</v>
      </c>
      <c r="C76" s="117" t="s">
        <v>316</v>
      </c>
      <c r="D76" s="113" t="s">
        <v>468</v>
      </c>
      <c r="E76" s="41" t="s">
        <v>318</v>
      </c>
    </row>
    <row r="77" spans="1:5" x14ac:dyDescent="0.35">
      <c r="A77" s="41" t="s">
        <v>469</v>
      </c>
      <c r="B77" s="41" t="s">
        <v>79</v>
      </c>
      <c r="C77" s="117" t="s">
        <v>362</v>
      </c>
      <c r="D77" s="113" t="s">
        <v>470</v>
      </c>
      <c r="E77" s="41" t="s">
        <v>318</v>
      </c>
    </row>
    <row r="78" spans="1:5" x14ac:dyDescent="0.35">
      <c r="A78" s="41" t="s">
        <v>471</v>
      </c>
      <c r="B78" s="41" t="s">
        <v>79</v>
      </c>
      <c r="C78" s="117" t="s">
        <v>362</v>
      </c>
      <c r="D78" s="113" t="s">
        <v>472</v>
      </c>
      <c r="E78" s="41" t="s">
        <v>318</v>
      </c>
    </row>
    <row r="79" spans="1:5" x14ac:dyDescent="0.35">
      <c r="A79" s="41" t="s">
        <v>473</v>
      </c>
      <c r="B79" s="41" t="s">
        <v>79</v>
      </c>
      <c r="C79" s="117" t="s">
        <v>474</v>
      </c>
      <c r="D79" s="113" t="s">
        <v>475</v>
      </c>
      <c r="E79" s="41" t="s">
        <v>318</v>
      </c>
    </row>
    <row r="80" spans="1:5" x14ac:dyDescent="0.35">
      <c r="A80" s="41" t="s">
        <v>476</v>
      </c>
      <c r="B80" s="41" t="s">
        <v>79</v>
      </c>
      <c r="C80" s="117" t="s">
        <v>337</v>
      </c>
      <c r="D80" s="113" t="s">
        <v>477</v>
      </c>
      <c r="E80" s="41" t="s">
        <v>318</v>
      </c>
    </row>
    <row r="81" spans="1:23" x14ac:dyDescent="0.35">
      <c r="A81" s="41" t="s">
        <v>261</v>
      </c>
      <c r="B81" s="41" t="s">
        <v>79</v>
      </c>
      <c r="C81" s="117" t="s">
        <v>372</v>
      </c>
      <c r="D81" s="113" t="s">
        <v>478</v>
      </c>
      <c r="E81" s="41"/>
    </row>
    <row r="82" spans="1:23" x14ac:dyDescent="0.35">
      <c r="A82" s="41" t="s">
        <v>479</v>
      </c>
      <c r="B82" s="41" t="s">
        <v>79</v>
      </c>
      <c r="C82" s="117" t="s">
        <v>369</v>
      </c>
      <c r="D82" s="113" t="s">
        <v>480</v>
      </c>
      <c r="E82" s="41" t="s">
        <v>318</v>
      </c>
    </row>
    <row r="83" spans="1:23" x14ac:dyDescent="0.35">
      <c r="A83" s="41" t="s">
        <v>481</v>
      </c>
      <c r="B83" s="41" t="s">
        <v>79</v>
      </c>
      <c r="C83" s="117" t="s">
        <v>438</v>
      </c>
      <c r="D83" s="113" t="s">
        <v>482</v>
      </c>
      <c r="E83" s="41" t="s">
        <v>318</v>
      </c>
    </row>
    <row r="84" spans="1:23" x14ac:dyDescent="0.35">
      <c r="A84" s="41" t="s">
        <v>483</v>
      </c>
      <c r="B84" s="41" t="s">
        <v>79</v>
      </c>
      <c r="C84" s="117" t="s">
        <v>379</v>
      </c>
      <c r="D84" s="113" t="s">
        <v>484</v>
      </c>
      <c r="E84" s="41"/>
    </row>
    <row r="85" spans="1:23" x14ac:dyDescent="0.35">
      <c r="A85" s="41" t="s">
        <v>485</v>
      </c>
      <c r="B85" s="41" t="s">
        <v>79</v>
      </c>
      <c r="C85" s="117" t="s">
        <v>418</v>
      </c>
      <c r="D85" s="113" t="s">
        <v>486</v>
      </c>
      <c r="E85" s="41" t="s">
        <v>485</v>
      </c>
    </row>
    <row r="86" spans="1:23" x14ac:dyDescent="0.35">
      <c r="A86" s="41" t="s">
        <v>487</v>
      </c>
      <c r="B86" s="41" t="s">
        <v>79</v>
      </c>
      <c r="C86" s="117" t="s">
        <v>488</v>
      </c>
      <c r="D86" s="113" t="s">
        <v>489</v>
      </c>
      <c r="E86" s="41" t="s">
        <v>487</v>
      </c>
    </row>
    <row r="87" spans="1:23" x14ac:dyDescent="0.35">
      <c r="A87" s="86" t="s">
        <v>490</v>
      </c>
      <c r="B87" s="41" t="s">
        <v>31</v>
      </c>
      <c r="C87" s="117" t="s">
        <v>491</v>
      </c>
      <c r="D87" s="114"/>
      <c r="E87" s="41"/>
    </row>
    <row r="88" spans="1:23" x14ac:dyDescent="0.35">
      <c r="A88" s="41"/>
      <c r="B88" s="41"/>
    </row>
    <row r="89" spans="1:23" x14ac:dyDescent="0.35">
      <c r="A89" s="90" t="s">
        <v>492</v>
      </c>
      <c r="B89" s="41"/>
      <c r="C89" s="41"/>
      <c r="D89" s="41"/>
      <c r="E89" s="41"/>
      <c r="F89" s="41"/>
      <c r="G89" s="41"/>
      <c r="H89" s="41"/>
      <c r="I89" s="41"/>
      <c r="J89" s="41"/>
      <c r="K89" s="23"/>
      <c r="L89" s="23"/>
      <c r="M89" s="23"/>
      <c r="N89" s="23"/>
      <c r="O89" s="23"/>
      <c r="P89" s="23"/>
      <c r="Q89" s="23"/>
      <c r="R89" s="23"/>
      <c r="S89" s="23"/>
      <c r="T89" s="23"/>
      <c r="U89" s="23"/>
      <c r="V89" s="23"/>
      <c r="W89" s="23"/>
    </row>
    <row r="90" spans="1:23" ht="32.25" customHeight="1" x14ac:dyDescent="0.35">
      <c r="A90" s="121" t="s">
        <v>493</v>
      </c>
      <c r="B90" s="121"/>
      <c r="C90" s="121"/>
      <c r="D90" s="121"/>
      <c r="E90" s="121"/>
      <c r="F90" s="121"/>
      <c r="G90" s="121"/>
      <c r="H90" s="121"/>
      <c r="I90" s="41"/>
      <c r="J90" s="41"/>
    </row>
    <row r="91" spans="1:23" x14ac:dyDescent="0.35">
      <c r="A91" s="98" t="s">
        <v>494</v>
      </c>
    </row>
    <row r="92" spans="1:23" ht="14.5" customHeight="1" x14ac:dyDescent="0.35"/>
    <row r="93" spans="1:23" ht="14.5" customHeight="1" x14ac:dyDescent="0.35"/>
  </sheetData>
  <mergeCells count="1">
    <mergeCell ref="A90:H90"/>
  </mergeCells>
  <hyperlinks>
    <hyperlink ref="A91" r:id="rId1" xr:uid="{AC105989-2729-4338-AF43-029A3370ADCC}"/>
  </hyperlinks>
  <pageMargins left="0.25" right="0.25" top="0.75" bottom="0.75" header="0.3" footer="0.3"/>
  <pageSetup paperSize="9" scale="4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88BA-D430-4FAE-BCDA-0855F6799E24}">
  <sheetPr>
    <pageSetUpPr fitToPage="1"/>
  </sheetPr>
  <dimension ref="A1:F25"/>
  <sheetViews>
    <sheetView workbookViewId="0">
      <selection activeCell="B5" sqref="B5"/>
    </sheetView>
  </sheetViews>
  <sheetFormatPr defaultColWidth="8.81640625" defaultRowHeight="15" customHeight="1" x14ac:dyDescent="0.35"/>
  <cols>
    <col min="1" max="1" width="36.453125" customWidth="1"/>
    <col min="2" max="2" width="21.54296875" customWidth="1"/>
    <col min="3" max="7" width="30.81640625" customWidth="1"/>
  </cols>
  <sheetData>
    <row r="1" spans="1:6" ht="14.5" x14ac:dyDescent="0.35"/>
    <row r="2" spans="1:6" ht="14.5" x14ac:dyDescent="0.35">
      <c r="A2" s="47" t="s">
        <v>14</v>
      </c>
      <c r="B2" s="48"/>
      <c r="C2" s="48"/>
      <c r="D2" s="48"/>
      <c r="E2" s="48"/>
      <c r="F2" s="48"/>
    </row>
    <row r="3" spans="1:6" ht="14.5" x14ac:dyDescent="0.35">
      <c r="A3" s="49"/>
      <c r="B3" s="41"/>
      <c r="C3" s="41"/>
      <c r="D3" s="41"/>
      <c r="E3" s="41"/>
      <c r="F3" s="41"/>
    </row>
    <row r="4" spans="1:6" s="6" customFormat="1" ht="45.75" customHeight="1" x14ac:dyDescent="0.35">
      <c r="A4" s="50" t="s">
        <v>15</v>
      </c>
      <c r="B4" s="50" t="s">
        <v>16</v>
      </c>
      <c r="C4" s="50" t="s">
        <v>17</v>
      </c>
      <c r="D4" s="50" t="s">
        <v>18</v>
      </c>
      <c r="E4" s="50" t="s">
        <v>19</v>
      </c>
      <c r="F4" s="50" t="s">
        <v>20</v>
      </c>
    </row>
    <row r="5" spans="1:6" ht="15.75" customHeight="1" x14ac:dyDescent="0.35">
      <c r="A5" s="122" t="s">
        <v>21</v>
      </c>
      <c r="B5" s="96" t="s">
        <v>22</v>
      </c>
      <c r="C5" s="7" t="s">
        <v>23</v>
      </c>
      <c r="D5" s="92" t="s">
        <v>24</v>
      </c>
      <c r="E5" s="93" t="s">
        <v>25</v>
      </c>
      <c r="F5" s="92" t="s">
        <v>26</v>
      </c>
    </row>
    <row r="6" spans="1:6" ht="14.5" x14ac:dyDescent="0.35">
      <c r="A6" s="122"/>
      <c r="B6" s="96" t="s">
        <v>27</v>
      </c>
      <c r="C6" s="7" t="s">
        <v>28</v>
      </c>
      <c r="D6" s="92" t="s">
        <v>29</v>
      </c>
      <c r="E6" s="93" t="s">
        <v>30</v>
      </c>
      <c r="F6" s="92"/>
    </row>
    <row r="7" spans="1:6" ht="14.5" x14ac:dyDescent="0.35">
      <c r="A7" s="122" t="s">
        <v>31</v>
      </c>
      <c r="B7" s="96" t="s">
        <v>22</v>
      </c>
      <c r="C7" s="7" t="s">
        <v>32</v>
      </c>
      <c r="D7" s="92" t="s">
        <v>33</v>
      </c>
      <c r="E7" s="93" t="s">
        <v>34</v>
      </c>
      <c r="F7" s="92" t="s">
        <v>35</v>
      </c>
    </row>
    <row r="8" spans="1:6" ht="14.5" x14ac:dyDescent="0.35">
      <c r="A8" s="122"/>
      <c r="B8" s="96" t="s">
        <v>27</v>
      </c>
      <c r="C8" s="7" t="s">
        <v>36</v>
      </c>
      <c r="D8" s="92" t="s">
        <v>37</v>
      </c>
      <c r="E8" s="93" t="s">
        <v>38</v>
      </c>
      <c r="F8" s="92"/>
    </row>
    <row r="9" spans="1:6" ht="14.5" x14ac:dyDescent="0.35">
      <c r="A9" s="122" t="s">
        <v>39</v>
      </c>
      <c r="B9" s="96" t="s">
        <v>22</v>
      </c>
      <c r="C9" s="7" t="s">
        <v>40</v>
      </c>
      <c r="D9" s="92" t="s">
        <v>41</v>
      </c>
      <c r="E9" s="93" t="s">
        <v>42</v>
      </c>
      <c r="F9" s="92" t="s">
        <v>43</v>
      </c>
    </row>
    <row r="10" spans="1:6" ht="14.5" x14ac:dyDescent="0.35">
      <c r="A10" s="122"/>
      <c r="B10" s="96" t="s">
        <v>27</v>
      </c>
      <c r="C10" s="7" t="s">
        <v>44</v>
      </c>
      <c r="D10" s="92" t="s">
        <v>45</v>
      </c>
      <c r="E10" s="93" t="s">
        <v>46</v>
      </c>
      <c r="F10" s="92"/>
    </row>
    <row r="11" spans="1:6" ht="14.5" x14ac:dyDescent="0.35">
      <c r="A11" s="122" t="s">
        <v>47</v>
      </c>
      <c r="B11" s="96" t="s">
        <v>22</v>
      </c>
      <c r="C11" s="7" t="s">
        <v>48</v>
      </c>
      <c r="D11" s="92" t="s">
        <v>49</v>
      </c>
      <c r="E11" s="93" t="s">
        <v>50</v>
      </c>
      <c r="F11" s="92" t="s">
        <v>51</v>
      </c>
    </row>
    <row r="12" spans="1:6" ht="14.5" x14ac:dyDescent="0.35">
      <c r="A12" s="122"/>
      <c r="B12" s="51" t="s">
        <v>27</v>
      </c>
      <c r="C12" s="7" t="s">
        <v>52</v>
      </c>
      <c r="D12" s="92" t="s">
        <v>53</v>
      </c>
      <c r="E12" s="93" t="s">
        <v>54</v>
      </c>
      <c r="F12" s="92"/>
    </row>
    <row r="13" spans="1:6" ht="14.5" x14ac:dyDescent="0.35">
      <c r="A13" s="122" t="s">
        <v>55</v>
      </c>
      <c r="B13" s="96" t="s">
        <v>22</v>
      </c>
      <c r="C13" s="7" t="s">
        <v>56</v>
      </c>
      <c r="D13" s="92" t="s">
        <v>57</v>
      </c>
      <c r="E13" s="93" t="s">
        <v>58</v>
      </c>
      <c r="F13" s="92" t="s">
        <v>59</v>
      </c>
    </row>
    <row r="14" spans="1:6" ht="14.5" x14ac:dyDescent="0.35">
      <c r="A14" s="122"/>
      <c r="B14" s="51" t="s">
        <v>27</v>
      </c>
      <c r="C14" s="7" t="s">
        <v>60</v>
      </c>
      <c r="D14" s="92" t="s">
        <v>61</v>
      </c>
      <c r="E14" s="93" t="s">
        <v>62</v>
      </c>
      <c r="F14" s="92"/>
    </row>
    <row r="15" spans="1:6" ht="14.5" x14ac:dyDescent="0.35">
      <c r="A15" s="122" t="s">
        <v>63</v>
      </c>
      <c r="B15" s="96" t="s">
        <v>22</v>
      </c>
      <c r="C15" s="7" t="s">
        <v>64</v>
      </c>
      <c r="D15" s="92" t="s">
        <v>65</v>
      </c>
      <c r="E15" s="93" t="s">
        <v>66</v>
      </c>
      <c r="F15" s="92" t="s">
        <v>67</v>
      </c>
    </row>
    <row r="16" spans="1:6" ht="14.5" x14ac:dyDescent="0.35">
      <c r="A16" s="122"/>
      <c r="B16" s="51" t="s">
        <v>27</v>
      </c>
      <c r="C16" s="7" t="s">
        <v>68</v>
      </c>
      <c r="D16" s="92" t="s">
        <v>69</v>
      </c>
      <c r="E16" s="93" t="s">
        <v>70</v>
      </c>
      <c r="F16" s="92"/>
    </row>
    <row r="17" spans="1:6" ht="14.5" x14ac:dyDescent="0.35">
      <c r="A17" s="122" t="s">
        <v>71</v>
      </c>
      <c r="B17" s="96" t="s">
        <v>22</v>
      </c>
      <c r="C17" s="7" t="s">
        <v>72</v>
      </c>
      <c r="D17" s="92" t="s">
        <v>73</v>
      </c>
      <c r="E17" s="93" t="s">
        <v>74</v>
      </c>
      <c r="F17" s="92" t="s">
        <v>75</v>
      </c>
    </row>
    <row r="18" spans="1:6" ht="14.5" x14ac:dyDescent="0.35">
      <c r="A18" s="122"/>
      <c r="B18" s="51" t="s">
        <v>27</v>
      </c>
      <c r="C18" s="7" t="s">
        <v>76</v>
      </c>
      <c r="D18" s="92" t="s">
        <v>77</v>
      </c>
      <c r="E18" s="93" t="s">
        <v>78</v>
      </c>
      <c r="F18" s="92"/>
    </row>
    <row r="19" spans="1:6" ht="14.5" x14ac:dyDescent="0.35">
      <c r="A19" s="122" t="s">
        <v>79</v>
      </c>
      <c r="B19" s="96" t="s">
        <v>22</v>
      </c>
      <c r="C19" s="7" t="s">
        <v>80</v>
      </c>
      <c r="D19" s="92" t="s">
        <v>81</v>
      </c>
      <c r="E19" s="93" t="s">
        <v>82</v>
      </c>
      <c r="F19" s="92" t="s">
        <v>83</v>
      </c>
    </row>
    <row r="20" spans="1:6" ht="14.5" x14ac:dyDescent="0.35">
      <c r="A20" s="122"/>
      <c r="B20" s="51" t="s">
        <v>27</v>
      </c>
      <c r="C20" s="7" t="s">
        <v>84</v>
      </c>
      <c r="D20" s="92" t="s">
        <v>85</v>
      </c>
      <c r="E20" s="93" t="s">
        <v>86</v>
      </c>
      <c r="F20" s="92"/>
    </row>
    <row r="21" spans="1:6" ht="14.5" x14ac:dyDescent="0.35">
      <c r="A21" s="123" t="s">
        <v>87</v>
      </c>
      <c r="B21" s="52" t="s">
        <v>22</v>
      </c>
      <c r="C21" s="26" t="s">
        <v>88</v>
      </c>
      <c r="D21" s="94" t="s">
        <v>89</v>
      </c>
      <c r="E21" s="95" t="s">
        <v>90</v>
      </c>
      <c r="F21" s="94" t="s">
        <v>91</v>
      </c>
    </row>
    <row r="22" spans="1:6" ht="14.5" x14ac:dyDescent="0.35">
      <c r="A22" s="123"/>
      <c r="B22" s="52" t="s">
        <v>27</v>
      </c>
      <c r="C22" s="26" t="s">
        <v>92</v>
      </c>
      <c r="D22" s="94" t="s">
        <v>93</v>
      </c>
      <c r="E22" s="95" t="s">
        <v>94</v>
      </c>
      <c r="F22" s="94"/>
    </row>
    <row r="23" spans="1:6" ht="14.5" x14ac:dyDescent="0.35"/>
    <row r="24" spans="1:6" ht="60" customHeight="1" x14ac:dyDescent="0.35">
      <c r="A24" s="120" t="s">
        <v>95</v>
      </c>
      <c r="B24" s="121"/>
      <c r="C24" s="121"/>
      <c r="D24" s="121"/>
      <c r="E24" s="121"/>
    </row>
    <row r="25" spans="1:6" ht="14.5" x14ac:dyDescent="0.35"/>
  </sheetData>
  <mergeCells count="10">
    <mergeCell ref="A24:E24"/>
    <mergeCell ref="A17:A18"/>
    <mergeCell ref="A19:A20"/>
    <mergeCell ref="A21:A22"/>
    <mergeCell ref="A5:A6"/>
    <mergeCell ref="A7:A8"/>
    <mergeCell ref="A9:A10"/>
    <mergeCell ref="A11:A12"/>
    <mergeCell ref="A13:A14"/>
    <mergeCell ref="A15:A16"/>
  </mergeCells>
  <pageMargins left="0.25" right="0.25" top="0.75" bottom="0.75" header="0.3" footer="0.3"/>
  <pageSetup paperSize="9" scale="56"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8BA0-16ED-4EDA-8B26-A32923E3A684}">
  <sheetPr>
    <pageSetUpPr fitToPage="1"/>
  </sheetPr>
  <dimension ref="A2:S16"/>
  <sheetViews>
    <sheetView topLeftCell="A4" workbookViewId="0">
      <selection activeCell="C5" sqref="C5"/>
    </sheetView>
  </sheetViews>
  <sheetFormatPr defaultColWidth="8.81640625" defaultRowHeight="14.5" x14ac:dyDescent="0.35"/>
  <cols>
    <col min="1" max="1" width="40.81640625" customWidth="1"/>
    <col min="2" max="2" width="21.26953125" customWidth="1"/>
    <col min="3" max="3" width="20.7265625" customWidth="1"/>
    <col min="4" max="4" width="20.81640625" customWidth="1"/>
    <col min="5" max="5" width="19.54296875" customWidth="1"/>
  </cols>
  <sheetData>
    <row r="2" spans="1:19" x14ac:dyDescent="0.35">
      <c r="A2" s="47" t="s">
        <v>96</v>
      </c>
      <c r="B2" s="48"/>
      <c r="C2" s="48"/>
      <c r="D2" s="48"/>
      <c r="E2" s="48"/>
    </row>
    <row r="3" spans="1:19" x14ac:dyDescent="0.35">
      <c r="A3" s="49"/>
      <c r="B3" s="41"/>
      <c r="C3" s="41"/>
      <c r="D3" s="41"/>
      <c r="E3" s="41"/>
    </row>
    <row r="4" spans="1:19" ht="18" customHeight="1" x14ac:dyDescent="0.35">
      <c r="A4" s="53"/>
      <c r="B4" s="124" t="s">
        <v>97</v>
      </c>
      <c r="C4" s="124"/>
      <c r="D4" s="124" t="s">
        <v>98</v>
      </c>
      <c r="E4" s="124"/>
    </row>
    <row r="5" spans="1:19" ht="16.5" customHeight="1" x14ac:dyDescent="0.35">
      <c r="A5" s="54" t="s">
        <v>99</v>
      </c>
      <c r="B5" s="97" t="s">
        <v>27</v>
      </c>
      <c r="C5" s="97" t="s">
        <v>22</v>
      </c>
      <c r="D5" s="97" t="s">
        <v>27</v>
      </c>
      <c r="E5" s="97" t="s">
        <v>22</v>
      </c>
    </row>
    <row r="6" spans="1:19" x14ac:dyDescent="0.35">
      <c r="A6" s="54" t="s">
        <v>79</v>
      </c>
      <c r="B6" s="33" t="s">
        <v>100</v>
      </c>
      <c r="C6" s="33" t="s">
        <v>101</v>
      </c>
      <c r="D6" s="33" t="s">
        <v>102</v>
      </c>
      <c r="E6" s="33" t="s">
        <v>103</v>
      </c>
    </row>
    <row r="7" spans="1:19" x14ac:dyDescent="0.35">
      <c r="A7" s="53" t="s">
        <v>71</v>
      </c>
      <c r="B7" s="8" t="s">
        <v>104</v>
      </c>
      <c r="C7" s="8" t="s">
        <v>105</v>
      </c>
      <c r="D7" s="8" t="s">
        <v>106</v>
      </c>
      <c r="E7" s="8" t="s">
        <v>102</v>
      </c>
    </row>
    <row r="8" spans="1:19" x14ac:dyDescent="0.35">
      <c r="A8" s="55" t="s">
        <v>63</v>
      </c>
      <c r="B8" s="8" t="s">
        <v>107</v>
      </c>
      <c r="C8" s="8" t="s">
        <v>108</v>
      </c>
      <c r="D8" s="8" t="s">
        <v>109</v>
      </c>
      <c r="E8" s="8" t="s">
        <v>110</v>
      </c>
    </row>
    <row r="9" spans="1:19" x14ac:dyDescent="0.35">
      <c r="A9" s="55" t="s">
        <v>55</v>
      </c>
      <c r="B9" s="8" t="s">
        <v>111</v>
      </c>
      <c r="C9" s="8" t="s">
        <v>112</v>
      </c>
      <c r="D9" s="8" t="s">
        <v>113</v>
      </c>
      <c r="E9" s="8" t="s">
        <v>114</v>
      </c>
    </row>
    <row r="10" spans="1:19" x14ac:dyDescent="0.35">
      <c r="A10" s="53" t="s">
        <v>47</v>
      </c>
      <c r="B10" s="8" t="s">
        <v>115</v>
      </c>
      <c r="C10" s="8" t="s">
        <v>116</v>
      </c>
      <c r="D10" s="8" t="s">
        <v>117</v>
      </c>
      <c r="E10" s="8" t="s">
        <v>118</v>
      </c>
    </row>
    <row r="11" spans="1:19" x14ac:dyDescent="0.35">
      <c r="A11" s="55" t="s">
        <v>21</v>
      </c>
      <c r="B11" s="8" t="s">
        <v>119</v>
      </c>
      <c r="C11" s="8" t="s">
        <v>120</v>
      </c>
      <c r="D11" s="8" t="s">
        <v>121</v>
      </c>
      <c r="E11" s="8" t="s">
        <v>122</v>
      </c>
    </row>
    <row r="12" spans="1:19" x14ac:dyDescent="0.35">
      <c r="A12" s="55" t="s">
        <v>39</v>
      </c>
      <c r="B12" s="8" t="s">
        <v>123</v>
      </c>
      <c r="C12" s="8" t="s">
        <v>124</v>
      </c>
      <c r="D12" s="8" t="s">
        <v>125</v>
      </c>
      <c r="E12" s="8" t="s">
        <v>126</v>
      </c>
    </row>
    <row r="13" spans="1:19" x14ac:dyDescent="0.35">
      <c r="A13" s="55" t="s">
        <v>31</v>
      </c>
      <c r="B13" s="8" t="s">
        <v>127</v>
      </c>
      <c r="C13" s="8" t="s">
        <v>118</v>
      </c>
      <c r="D13" s="8" t="s">
        <v>128</v>
      </c>
      <c r="E13" s="8" t="s">
        <v>129</v>
      </c>
    </row>
    <row r="14" spans="1:19" x14ac:dyDescent="0.35">
      <c r="A14" s="56" t="s">
        <v>87</v>
      </c>
      <c r="B14" s="24" t="s">
        <v>130</v>
      </c>
      <c r="C14" s="24" t="s">
        <v>131</v>
      </c>
      <c r="D14" s="25" t="s">
        <v>118</v>
      </c>
      <c r="E14" s="24" t="s">
        <v>132</v>
      </c>
    </row>
    <row r="16" spans="1:19" ht="31.5" customHeight="1" x14ac:dyDescent="0.35">
      <c r="A16" s="125" t="s">
        <v>133</v>
      </c>
      <c r="B16" s="125"/>
      <c r="C16" s="125"/>
      <c r="D16" s="125"/>
      <c r="E16" s="125"/>
      <c r="F16" s="99" t="s">
        <v>134</v>
      </c>
      <c r="G16" s="1"/>
      <c r="H16" s="1"/>
      <c r="I16" s="1"/>
      <c r="J16" s="1"/>
      <c r="K16" s="1"/>
      <c r="L16" s="1"/>
      <c r="M16" s="1"/>
      <c r="N16" s="1"/>
      <c r="O16" s="1"/>
      <c r="P16" s="1"/>
      <c r="Q16" s="1"/>
      <c r="R16" s="1"/>
      <c r="S16" s="1"/>
    </row>
  </sheetData>
  <mergeCells count="3">
    <mergeCell ref="B4:C4"/>
    <mergeCell ref="D4:E4"/>
    <mergeCell ref="A16:E16"/>
  </mergeCells>
  <hyperlinks>
    <hyperlink ref="F16" r:id="rId1" xr:uid="{434CDF6B-628F-44DE-BE2B-38F07E6A5899}"/>
  </hyperlinks>
  <pageMargins left="0.25" right="0.25" top="0.75" bottom="0.75" header="0.3" footer="0.3"/>
  <pageSetup paperSize="9" scale="43" orientation="portrait" horizontalDpi="360" verticalDpi="36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E56A2-ECC8-4DF5-9070-9E1DC0F5925D}">
  <sheetPr>
    <pageSetUpPr fitToPage="1"/>
  </sheetPr>
  <dimension ref="A1:AE52"/>
  <sheetViews>
    <sheetView workbookViewId="0">
      <selection activeCell="N22" sqref="N22"/>
    </sheetView>
  </sheetViews>
  <sheetFormatPr defaultColWidth="9.1796875" defaultRowHeight="15" customHeight="1" x14ac:dyDescent="0.35"/>
  <cols>
    <col min="1" max="2" width="9.1796875" style="4"/>
    <col min="3" max="3" width="9.1796875" style="5"/>
    <col min="4" max="11" width="9.1796875" style="4"/>
    <col min="12" max="12" width="9.81640625" style="4" customWidth="1"/>
    <col min="13" max="31" width="9.1796875" style="4"/>
    <col min="32" max="16384" width="9.1796875" style="2"/>
  </cols>
  <sheetData>
    <row r="1" spans="1:12" ht="14.5" x14ac:dyDescent="0.35"/>
    <row r="2" spans="1:12" ht="14.5" x14ac:dyDescent="0.35">
      <c r="A2" s="38" t="s">
        <v>135</v>
      </c>
      <c r="B2" s="39"/>
      <c r="C2" s="40"/>
      <c r="D2" s="39"/>
      <c r="E2" s="39"/>
      <c r="F2" s="39"/>
      <c r="G2" s="39"/>
      <c r="H2" s="39"/>
      <c r="I2" s="39"/>
      <c r="J2" s="39"/>
      <c r="K2" s="39"/>
      <c r="L2" s="39"/>
    </row>
    <row r="3" spans="1:12" ht="14.5" x14ac:dyDescent="0.35">
      <c r="A3" s="59"/>
      <c r="B3" s="57"/>
      <c r="C3" s="58"/>
      <c r="D3" s="57"/>
      <c r="E3" s="57"/>
      <c r="F3" s="57"/>
      <c r="G3" s="57"/>
      <c r="H3" s="57"/>
      <c r="I3" s="57"/>
      <c r="J3" s="57"/>
      <c r="K3" s="57"/>
      <c r="L3" s="57"/>
    </row>
    <row r="4" spans="1:12" ht="140.25" customHeight="1" x14ac:dyDescent="0.3">
      <c r="A4" s="126" t="s">
        <v>136</v>
      </c>
      <c r="B4" s="127"/>
      <c r="C4" s="127"/>
      <c r="D4" s="127"/>
      <c r="E4" s="127"/>
      <c r="F4" s="127"/>
      <c r="G4" s="127"/>
      <c r="H4" s="127"/>
      <c r="I4" s="127"/>
      <c r="J4" s="127"/>
      <c r="K4" s="127"/>
      <c r="L4" s="127"/>
    </row>
  </sheetData>
  <mergeCells count="1">
    <mergeCell ref="A4:L4"/>
  </mergeCells>
  <pageMargins left="0.25" right="0.25" top="0.75" bottom="0.75" header="0.3" footer="0.3"/>
  <pageSetup paperSize="9" scale="9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9C74-9B9F-4806-AA73-EA9CC430503C}">
  <sheetPr>
    <pageSetUpPr fitToPage="1"/>
  </sheetPr>
  <dimension ref="A2:H16"/>
  <sheetViews>
    <sheetView workbookViewId="0">
      <selection activeCell="A40" sqref="A40"/>
    </sheetView>
  </sheetViews>
  <sheetFormatPr defaultColWidth="12.453125" defaultRowHeight="15" customHeight="1" x14ac:dyDescent="0.35"/>
  <cols>
    <col min="1" max="1" width="46.54296875" bestFit="1" customWidth="1"/>
    <col min="2" max="2" width="21.54296875" customWidth="1"/>
    <col min="3" max="3" width="21.26953125" customWidth="1"/>
    <col min="4" max="4" width="6.54296875" bestFit="1" customWidth="1"/>
  </cols>
  <sheetData>
    <row r="2" spans="1:8" ht="14.5" customHeight="1" x14ac:dyDescent="0.35">
      <c r="A2" s="128" t="s">
        <v>137</v>
      </c>
      <c r="B2" s="128"/>
      <c r="C2" s="128"/>
      <c r="D2" s="128"/>
      <c r="E2" s="128"/>
      <c r="F2" s="128"/>
      <c r="G2" s="128"/>
      <c r="H2" s="128"/>
    </row>
    <row r="3" spans="1:8" ht="14.5" x14ac:dyDescent="0.35">
      <c r="A3" s="49"/>
    </row>
    <row r="4" spans="1:8" ht="17.25" customHeight="1" x14ac:dyDescent="0.35">
      <c r="A4" s="61"/>
      <c r="B4" s="100" t="s">
        <v>22</v>
      </c>
      <c r="C4" s="100" t="s">
        <v>27</v>
      </c>
      <c r="D4" s="22"/>
    </row>
    <row r="5" spans="1:8" ht="14.5" x14ac:dyDescent="0.35">
      <c r="A5" s="41" t="s">
        <v>79</v>
      </c>
      <c r="B5" s="10">
        <v>48</v>
      </c>
      <c r="C5" s="10">
        <v>44</v>
      </c>
    </row>
    <row r="6" spans="1:8" ht="14.5" x14ac:dyDescent="0.35">
      <c r="A6" s="41" t="s">
        <v>63</v>
      </c>
      <c r="B6" s="10">
        <v>37</v>
      </c>
      <c r="C6" s="10">
        <v>37</v>
      </c>
    </row>
    <row r="7" spans="1:8" ht="14.5" x14ac:dyDescent="0.35">
      <c r="A7" s="41" t="s">
        <v>71</v>
      </c>
      <c r="B7" s="10">
        <v>27</v>
      </c>
      <c r="C7" s="10">
        <v>22</v>
      </c>
    </row>
    <row r="8" spans="1:8" ht="14.5" x14ac:dyDescent="0.35">
      <c r="A8" s="41" t="s">
        <v>39</v>
      </c>
      <c r="B8" s="10">
        <v>19</v>
      </c>
      <c r="C8" s="10">
        <v>21</v>
      </c>
    </row>
    <row r="9" spans="1:8" ht="14.5" x14ac:dyDescent="0.35">
      <c r="A9" s="41" t="s">
        <v>55</v>
      </c>
      <c r="B9" s="10">
        <v>18</v>
      </c>
      <c r="C9" s="10">
        <v>17</v>
      </c>
    </row>
    <row r="10" spans="1:8" ht="14.5" x14ac:dyDescent="0.35">
      <c r="A10" s="41" t="s">
        <v>47</v>
      </c>
      <c r="B10" s="10">
        <v>15</v>
      </c>
      <c r="C10" s="10">
        <v>17</v>
      </c>
    </row>
    <row r="11" spans="1:8" ht="14.5" x14ac:dyDescent="0.35">
      <c r="A11" s="41" t="s">
        <v>31</v>
      </c>
      <c r="B11" s="10">
        <v>5</v>
      </c>
      <c r="C11" s="10">
        <v>5</v>
      </c>
    </row>
    <row r="12" spans="1:8" ht="14.5" x14ac:dyDescent="0.35">
      <c r="A12" s="41" t="s">
        <v>21</v>
      </c>
      <c r="B12" s="10">
        <v>1</v>
      </c>
      <c r="C12" s="10">
        <v>2</v>
      </c>
    </row>
    <row r="13" spans="1:8" ht="14.5" x14ac:dyDescent="0.35">
      <c r="A13" s="41" t="s">
        <v>87</v>
      </c>
      <c r="B13" s="10">
        <v>28.999999999999996</v>
      </c>
      <c r="C13" s="10">
        <v>28.999999999999996</v>
      </c>
    </row>
    <row r="14" spans="1:8" ht="14.5" x14ac:dyDescent="0.35">
      <c r="B14" s="10"/>
      <c r="C14" s="10"/>
    </row>
    <row r="15" spans="1:8" ht="34.5" customHeight="1" x14ac:dyDescent="0.35">
      <c r="A15" s="120" t="s">
        <v>138</v>
      </c>
      <c r="B15" s="120"/>
      <c r="C15" s="120"/>
      <c r="D15" s="120"/>
      <c r="E15" s="120"/>
      <c r="F15" s="120"/>
      <c r="G15" s="120"/>
      <c r="H15" s="120"/>
    </row>
    <row r="16" spans="1:8" ht="14.5" x14ac:dyDescent="0.35"/>
  </sheetData>
  <mergeCells count="2">
    <mergeCell ref="A15:H15"/>
    <mergeCell ref="A2:H2"/>
  </mergeCells>
  <pageMargins left="0.25" right="0.25" top="0.75" bottom="0.75" header="0.3" footer="0.3"/>
  <pageSetup paperSize="9" scale="83"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3F38-405B-4A86-BD59-004890395684}">
  <sheetPr>
    <pageSetUpPr fitToPage="1"/>
  </sheetPr>
  <dimension ref="A2:Q7"/>
  <sheetViews>
    <sheetView zoomScaleNormal="100" workbookViewId="0">
      <selection activeCell="A5" sqref="A5:Q6"/>
    </sheetView>
  </sheetViews>
  <sheetFormatPr defaultColWidth="8.81640625" defaultRowHeight="14.5" x14ac:dyDescent="0.35"/>
  <cols>
    <col min="1" max="13" width="8.81640625" style="41"/>
    <col min="14" max="14" width="18" style="41" customWidth="1"/>
  </cols>
  <sheetData>
    <row r="2" spans="1:17" ht="15.65" customHeight="1" x14ac:dyDescent="0.35">
      <c r="A2" s="47" t="s">
        <v>139</v>
      </c>
      <c r="B2" s="47"/>
      <c r="C2" s="47"/>
      <c r="D2" s="47"/>
      <c r="E2" s="47"/>
      <c r="F2" s="47"/>
      <c r="G2" s="47"/>
      <c r="H2" s="47"/>
      <c r="I2" s="47"/>
      <c r="J2" s="47"/>
      <c r="K2" s="47"/>
      <c r="L2" s="47"/>
      <c r="M2" s="47"/>
      <c r="N2" s="47"/>
      <c r="O2" s="47"/>
      <c r="P2" s="47"/>
      <c r="Q2" s="47"/>
    </row>
    <row r="4" spans="1:17" ht="135.75" customHeight="1" x14ac:dyDescent="0.35">
      <c r="A4" s="120" t="s">
        <v>140</v>
      </c>
      <c r="B4" s="120"/>
      <c r="C4" s="120"/>
      <c r="D4" s="120"/>
      <c r="E4" s="120"/>
      <c r="F4" s="120"/>
      <c r="G4" s="120"/>
      <c r="H4" s="120"/>
      <c r="I4" s="120"/>
      <c r="J4" s="120"/>
      <c r="K4" s="120"/>
      <c r="L4" s="120"/>
      <c r="M4" s="120"/>
      <c r="N4" s="120"/>
      <c r="O4" s="120"/>
      <c r="P4" s="120"/>
      <c r="Q4" s="120"/>
    </row>
    <row r="5" spans="1:17" ht="409.5" customHeight="1" x14ac:dyDescent="0.35">
      <c r="A5" s="129" t="s">
        <v>141</v>
      </c>
      <c r="B5" s="129"/>
      <c r="C5" s="129"/>
      <c r="D5" s="129"/>
      <c r="E5" s="129"/>
      <c r="F5" s="129"/>
      <c r="G5" s="129"/>
      <c r="H5" s="129"/>
      <c r="I5" s="129"/>
      <c r="J5" s="129"/>
      <c r="K5" s="129"/>
      <c r="L5" s="129"/>
      <c r="M5" s="129"/>
      <c r="N5" s="129"/>
      <c r="O5" s="129"/>
      <c r="P5" s="129"/>
      <c r="Q5" s="129"/>
    </row>
    <row r="6" spans="1:17" ht="77.25" customHeight="1" x14ac:dyDescent="0.35">
      <c r="A6" s="129"/>
      <c r="B6" s="129"/>
      <c r="C6" s="129"/>
      <c r="D6" s="129"/>
      <c r="E6" s="129"/>
      <c r="F6" s="129"/>
      <c r="G6" s="129"/>
      <c r="H6" s="129"/>
      <c r="I6" s="129"/>
      <c r="J6" s="129"/>
      <c r="K6" s="129"/>
      <c r="L6" s="129"/>
      <c r="M6" s="129"/>
      <c r="N6" s="129"/>
      <c r="O6" s="129"/>
      <c r="P6" s="129"/>
      <c r="Q6" s="129"/>
    </row>
    <row r="7" spans="1:17" ht="409.5" customHeight="1" x14ac:dyDescent="0.35">
      <c r="A7" s="129" t="s">
        <v>142</v>
      </c>
      <c r="B7" s="129"/>
      <c r="C7" s="129"/>
      <c r="D7" s="129"/>
      <c r="E7" s="129"/>
      <c r="F7" s="129"/>
      <c r="G7" s="129"/>
      <c r="H7" s="129"/>
      <c r="I7" s="129"/>
      <c r="J7" s="129"/>
      <c r="K7" s="129"/>
      <c r="L7" s="129"/>
      <c r="M7" s="129"/>
      <c r="N7" s="129"/>
      <c r="O7" s="129"/>
      <c r="P7" s="129"/>
      <c r="Q7" s="129"/>
    </row>
  </sheetData>
  <mergeCells count="3">
    <mergeCell ref="A4:Q4"/>
    <mergeCell ref="A5:Q6"/>
    <mergeCell ref="A7:Q7"/>
  </mergeCells>
  <pageMargins left="0.25" right="0.25" top="0.75" bottom="0.75" header="0.3" footer="0.3"/>
  <pageSetup paperSize="9" scale="68"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2"/>
  <sheetViews>
    <sheetView zoomScale="80" zoomScaleNormal="80" workbookViewId="0">
      <selection activeCell="A15" sqref="A15:D15"/>
    </sheetView>
  </sheetViews>
  <sheetFormatPr defaultColWidth="8.81640625" defaultRowHeight="15" customHeight="1" x14ac:dyDescent="0.35"/>
  <cols>
    <col min="1" max="1" width="100" style="41" customWidth="1"/>
    <col min="2" max="3" width="8.81640625" style="41"/>
    <col min="4" max="4" width="7.453125" style="41" customWidth="1"/>
    <col min="5" max="5" width="8.81640625" style="41"/>
  </cols>
  <sheetData>
    <row r="1" spans="1:20" ht="15" customHeight="1" x14ac:dyDescent="0.35">
      <c r="A1" s="64"/>
    </row>
    <row r="2" spans="1:20" ht="15" customHeight="1" x14ac:dyDescent="0.35">
      <c r="A2" s="66" t="s">
        <v>143</v>
      </c>
      <c r="B2" s="67"/>
      <c r="C2" s="67"/>
      <c r="D2" s="67"/>
    </row>
    <row r="3" spans="1:20" ht="15" customHeight="1" x14ac:dyDescent="0.35">
      <c r="A3" s="64"/>
    </row>
    <row r="4" spans="1:20" ht="15" customHeight="1" x14ac:dyDescent="0.35">
      <c r="A4" s="129" t="s">
        <v>144</v>
      </c>
      <c r="B4" s="130"/>
      <c r="C4" s="130"/>
      <c r="D4" s="130"/>
    </row>
    <row r="5" spans="1:20" ht="17.25" customHeight="1" x14ac:dyDescent="0.35">
      <c r="A5" s="130"/>
      <c r="B5" s="130"/>
      <c r="C5" s="130"/>
      <c r="D5" s="130"/>
    </row>
    <row r="6" spans="1:20" ht="15" customHeight="1" x14ac:dyDescent="0.35">
      <c r="A6" s="64"/>
    </row>
    <row r="7" spans="1:20" ht="32.25" customHeight="1" x14ac:dyDescent="0.35">
      <c r="A7" s="120" t="s">
        <v>145</v>
      </c>
      <c r="B7" s="121"/>
      <c r="C7" s="121"/>
      <c r="D7" s="121"/>
    </row>
    <row r="8" spans="1:20" ht="15" customHeight="1" x14ac:dyDescent="0.35">
      <c r="A8" s="64"/>
    </row>
    <row r="9" spans="1:20" ht="47.25" customHeight="1" x14ac:dyDescent="0.35">
      <c r="A9" s="120" t="s">
        <v>146</v>
      </c>
      <c r="B9" s="121"/>
      <c r="C9" s="121"/>
      <c r="D9" s="121"/>
    </row>
    <row r="10" spans="1:20" ht="15" customHeight="1" x14ac:dyDescent="0.35">
      <c r="A10" s="64"/>
    </row>
    <row r="11" spans="1:20" ht="34.5" customHeight="1" x14ac:dyDescent="0.35">
      <c r="A11" s="131" t="s">
        <v>147</v>
      </c>
      <c r="B11" s="130"/>
      <c r="C11" s="130"/>
      <c r="D11" s="130"/>
    </row>
    <row r="13" spans="1:20" ht="47.25" customHeight="1" x14ac:dyDescent="0.35">
      <c r="A13" s="120" t="s">
        <v>148</v>
      </c>
      <c r="B13" s="121"/>
      <c r="C13" s="121"/>
      <c r="D13" s="121"/>
    </row>
    <row r="15" spans="1:20" ht="36" customHeight="1" x14ac:dyDescent="0.35">
      <c r="A15" s="120" t="s">
        <v>149</v>
      </c>
      <c r="B15" s="121"/>
      <c r="C15" s="121"/>
      <c r="D15" s="121"/>
    </row>
    <row r="17" spans="1:18" ht="36.75" customHeight="1" x14ac:dyDescent="0.35">
      <c r="A17" s="129" t="s">
        <v>150</v>
      </c>
      <c r="B17" s="130"/>
      <c r="C17" s="130"/>
      <c r="D17" s="130"/>
    </row>
    <row r="19" spans="1:18" ht="15" customHeight="1" x14ac:dyDescent="0.35">
      <c r="A19" s="49" t="s">
        <v>151</v>
      </c>
    </row>
    <row r="21" spans="1:18" ht="15" customHeight="1" x14ac:dyDescent="0.35">
      <c r="A21" s="68" t="s">
        <v>152</v>
      </c>
    </row>
    <row r="22" spans="1:18" ht="15" customHeight="1" x14ac:dyDescent="0.35">
      <c r="A22" s="98" t="s">
        <v>153</v>
      </c>
    </row>
  </sheetData>
  <mergeCells count="7">
    <mergeCell ref="A13:D13"/>
    <mergeCell ref="A15:D15"/>
    <mergeCell ref="A17:D17"/>
    <mergeCell ref="A4:D5"/>
    <mergeCell ref="A7:D7"/>
    <mergeCell ref="A9:D9"/>
    <mergeCell ref="A11:D11"/>
  </mergeCells>
  <pageMargins left="0.25" right="0.25" top="0.75" bottom="0.75" header="0.3" footer="0.3"/>
  <pageSetup paperSize="9" scale="4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E486-3577-406B-9F3F-099B3D5E6765}">
  <sheetPr>
    <pageSetUpPr fitToPage="1"/>
  </sheetPr>
  <dimension ref="A2:L5"/>
  <sheetViews>
    <sheetView zoomScaleNormal="100" workbookViewId="0">
      <selection activeCell="O10" sqref="O10"/>
    </sheetView>
  </sheetViews>
  <sheetFormatPr defaultColWidth="8.81640625" defaultRowHeight="15" customHeight="1" x14ac:dyDescent="0.35"/>
  <sheetData>
    <row r="2" spans="1:12" ht="14.5" x14ac:dyDescent="0.35">
      <c r="A2" s="69" t="s">
        <v>154</v>
      </c>
      <c r="B2" s="48"/>
      <c r="C2" s="48"/>
      <c r="D2" s="48"/>
      <c r="E2" s="48"/>
      <c r="F2" s="48"/>
      <c r="G2" s="48"/>
      <c r="H2" s="48"/>
      <c r="I2" s="48"/>
      <c r="J2" s="48"/>
      <c r="K2" s="48"/>
      <c r="L2" s="48"/>
    </row>
    <row r="3" spans="1:12" ht="14.5" x14ac:dyDescent="0.35">
      <c r="A3" s="41"/>
      <c r="B3" s="41"/>
      <c r="C3" s="41"/>
      <c r="D3" s="41"/>
      <c r="E3" s="41"/>
      <c r="F3" s="41"/>
      <c r="G3" s="41"/>
      <c r="H3" s="41"/>
      <c r="I3" s="41"/>
      <c r="J3" s="41"/>
      <c r="K3" s="41"/>
      <c r="L3" s="41"/>
    </row>
    <row r="4" spans="1:12" ht="200.25" customHeight="1" x14ac:dyDescent="0.35">
      <c r="A4" s="120" t="s">
        <v>155</v>
      </c>
      <c r="B4" s="121"/>
      <c r="C4" s="121"/>
      <c r="D4" s="121"/>
      <c r="E4" s="121"/>
      <c r="F4" s="121"/>
      <c r="G4" s="121"/>
      <c r="H4" s="121"/>
      <c r="I4" s="121"/>
      <c r="J4" s="121"/>
      <c r="K4" s="121"/>
      <c r="L4" s="121"/>
    </row>
    <row r="5" spans="1:12" ht="14.5" x14ac:dyDescent="0.35"/>
  </sheetData>
  <mergeCells count="1">
    <mergeCell ref="A4:L4"/>
  </mergeCells>
  <pageMargins left="0.25" right="0.25" top="0.75" bottom="0.75" header="0.3" footer="0.3"/>
  <pageSetup paperSize="9" scale="94"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7DA5-7BF9-4E72-8F2A-1F854EE8E433}">
  <sheetPr>
    <pageSetUpPr fitToPage="1"/>
  </sheetPr>
  <dimension ref="A2:S29"/>
  <sheetViews>
    <sheetView workbookViewId="0">
      <selection activeCell="A24" sqref="A24:E24"/>
    </sheetView>
  </sheetViews>
  <sheetFormatPr defaultColWidth="12.453125" defaultRowHeight="15" customHeight="1" x14ac:dyDescent="0.35"/>
  <cols>
    <col min="1" max="1" width="40.1796875" style="13" customWidth="1"/>
    <col min="2" max="2" width="26.453125" bestFit="1" customWidth="1"/>
    <col min="3" max="3" width="26.54296875" customWidth="1"/>
    <col min="4" max="4" width="21.81640625" customWidth="1"/>
  </cols>
  <sheetData>
    <row r="2" spans="1:11" ht="14.5" x14ac:dyDescent="0.35">
      <c r="A2" s="71" t="s">
        <v>156</v>
      </c>
      <c r="B2" s="67"/>
      <c r="C2" s="67"/>
      <c r="D2" s="67"/>
      <c r="E2" s="67"/>
    </row>
    <row r="3" spans="1:11" ht="14.5" x14ac:dyDescent="0.35"/>
    <row r="4" spans="1:11" ht="15" customHeight="1" x14ac:dyDescent="0.35">
      <c r="A4" s="70" t="s">
        <v>157</v>
      </c>
      <c r="B4" s="61" t="s">
        <v>158</v>
      </c>
      <c r="C4" s="100" t="s">
        <v>27</v>
      </c>
      <c r="D4" s="100" t="s">
        <v>22</v>
      </c>
      <c r="E4" s="100"/>
      <c r="F4" s="11"/>
    </row>
    <row r="5" spans="1:11" ht="14.5" x14ac:dyDescent="0.35">
      <c r="A5" s="132" t="s">
        <v>159</v>
      </c>
      <c r="B5" s="41" t="s">
        <v>160</v>
      </c>
      <c r="C5" s="12" t="s">
        <v>161</v>
      </c>
      <c r="D5" s="12" t="s">
        <v>162</v>
      </c>
      <c r="F5" s="11"/>
    </row>
    <row r="6" spans="1:11" ht="14.5" x14ac:dyDescent="0.35">
      <c r="A6" s="132"/>
      <c r="B6" s="41" t="s">
        <v>163</v>
      </c>
      <c r="C6" s="12" t="s">
        <v>164</v>
      </c>
      <c r="D6" s="12" t="s">
        <v>165</v>
      </c>
      <c r="F6" s="11"/>
    </row>
    <row r="7" spans="1:11" ht="14.5" x14ac:dyDescent="0.35">
      <c r="A7" s="132" t="s">
        <v>166</v>
      </c>
      <c r="B7" s="41" t="s">
        <v>160</v>
      </c>
      <c r="C7" s="12" t="s">
        <v>167</v>
      </c>
      <c r="D7" s="12" t="s">
        <v>168</v>
      </c>
      <c r="F7" s="11"/>
    </row>
    <row r="8" spans="1:11" ht="14.5" x14ac:dyDescent="0.35">
      <c r="A8" s="132"/>
      <c r="B8" s="41" t="s">
        <v>163</v>
      </c>
      <c r="C8" s="12" t="s">
        <v>169</v>
      </c>
      <c r="D8" s="12" t="s">
        <v>170</v>
      </c>
      <c r="F8" s="11"/>
    </row>
    <row r="9" spans="1:11" ht="14.5" x14ac:dyDescent="0.35">
      <c r="A9" s="132" t="s">
        <v>171</v>
      </c>
      <c r="B9" s="41" t="s">
        <v>160</v>
      </c>
      <c r="C9" s="12" t="s">
        <v>172</v>
      </c>
      <c r="D9" s="12" t="s">
        <v>173</v>
      </c>
      <c r="F9" s="11"/>
    </row>
    <row r="10" spans="1:11" ht="14.5" x14ac:dyDescent="0.35">
      <c r="A10" s="132"/>
      <c r="B10" s="41" t="s">
        <v>163</v>
      </c>
      <c r="C10" s="12" t="s">
        <v>174</v>
      </c>
      <c r="D10" s="12" t="s">
        <v>175</v>
      </c>
      <c r="F10" s="11"/>
    </row>
    <row r="11" spans="1:11" ht="14.5" x14ac:dyDescent="0.35">
      <c r="A11" s="132" t="s">
        <v>176</v>
      </c>
      <c r="B11" s="41" t="s">
        <v>160</v>
      </c>
      <c r="C11" s="12" t="s">
        <v>177</v>
      </c>
      <c r="D11" s="12" t="s">
        <v>178</v>
      </c>
      <c r="F11" s="11"/>
    </row>
    <row r="12" spans="1:11" ht="14.5" x14ac:dyDescent="0.35">
      <c r="A12" s="132"/>
      <c r="B12" s="41" t="s">
        <v>163</v>
      </c>
      <c r="C12" s="12" t="s">
        <v>179</v>
      </c>
      <c r="D12" s="12" t="s">
        <v>180</v>
      </c>
      <c r="F12" s="11"/>
    </row>
    <row r="13" spans="1:11" ht="14.5" x14ac:dyDescent="0.35">
      <c r="A13" s="132" t="s">
        <v>181</v>
      </c>
      <c r="B13" s="41" t="s">
        <v>160</v>
      </c>
      <c r="C13" s="12" t="s">
        <v>182</v>
      </c>
      <c r="D13" s="12" t="s">
        <v>183</v>
      </c>
      <c r="F13" s="11"/>
    </row>
    <row r="14" spans="1:11" ht="14.5" x14ac:dyDescent="0.35">
      <c r="A14" s="132"/>
      <c r="B14" s="41" t="s">
        <v>163</v>
      </c>
      <c r="C14" s="12" t="s">
        <v>184</v>
      </c>
      <c r="D14" s="12" t="s">
        <v>185</v>
      </c>
      <c r="F14" s="11"/>
    </row>
    <row r="15" spans="1:11" ht="14.5" x14ac:dyDescent="0.35">
      <c r="A15" s="132" t="s">
        <v>186</v>
      </c>
      <c r="B15" s="41" t="s">
        <v>160</v>
      </c>
      <c r="C15" s="12" t="s">
        <v>187</v>
      </c>
      <c r="D15" s="12" t="s">
        <v>188</v>
      </c>
      <c r="F15" s="11"/>
    </row>
    <row r="16" spans="1:11" ht="14.5" x14ac:dyDescent="0.35">
      <c r="A16" s="132"/>
      <c r="B16" s="41" t="s">
        <v>163</v>
      </c>
      <c r="C16" s="12" t="s">
        <v>189</v>
      </c>
      <c r="D16" s="12" t="s">
        <v>190</v>
      </c>
      <c r="F16" s="11"/>
    </row>
    <row r="17" spans="1:19" ht="14.5" x14ac:dyDescent="0.35">
      <c r="A17" s="132" t="s">
        <v>191</v>
      </c>
      <c r="B17" s="41" t="s">
        <v>160</v>
      </c>
      <c r="C17" s="12" t="s">
        <v>192</v>
      </c>
      <c r="D17" s="12" t="s">
        <v>193</v>
      </c>
      <c r="F17" s="11"/>
    </row>
    <row r="18" spans="1:19" ht="14.5" x14ac:dyDescent="0.35">
      <c r="A18" s="132"/>
      <c r="B18" s="41" t="s">
        <v>163</v>
      </c>
      <c r="C18" s="12" t="s">
        <v>194</v>
      </c>
      <c r="D18" s="12" t="s">
        <v>195</v>
      </c>
      <c r="F18" s="11"/>
    </row>
    <row r="19" spans="1:19" ht="14.5" x14ac:dyDescent="0.35">
      <c r="A19" s="132" t="s">
        <v>196</v>
      </c>
      <c r="B19" s="41" t="s">
        <v>160</v>
      </c>
      <c r="C19" s="12" t="s">
        <v>197</v>
      </c>
      <c r="D19" s="12" t="s">
        <v>198</v>
      </c>
      <c r="F19" s="11"/>
    </row>
    <row r="20" spans="1:19" ht="14.5" x14ac:dyDescent="0.35">
      <c r="A20" s="132"/>
      <c r="B20" s="68" t="s">
        <v>199</v>
      </c>
      <c r="C20" s="12" t="s">
        <v>200</v>
      </c>
      <c r="D20" s="12" t="s">
        <v>201</v>
      </c>
      <c r="F20" s="11"/>
    </row>
    <row r="21" spans="1:19" ht="15" customHeight="1" x14ac:dyDescent="0.35">
      <c r="A21" s="133" t="s">
        <v>202</v>
      </c>
      <c r="B21" s="48" t="s">
        <v>160</v>
      </c>
      <c r="C21" s="101" t="s">
        <v>177</v>
      </c>
      <c r="D21" s="101" t="s">
        <v>203</v>
      </c>
      <c r="F21" s="11"/>
    </row>
    <row r="22" spans="1:19" ht="14.5" x14ac:dyDescent="0.35">
      <c r="A22" s="133"/>
      <c r="B22" s="48" t="s">
        <v>163</v>
      </c>
      <c r="C22" s="101" t="s">
        <v>204</v>
      </c>
      <c r="D22" s="101" t="s">
        <v>205</v>
      </c>
      <c r="F22" s="11"/>
    </row>
    <row r="24" spans="1:19" ht="46.5" customHeight="1" x14ac:dyDescent="0.35">
      <c r="A24" s="120" t="s">
        <v>206</v>
      </c>
      <c r="B24" s="121"/>
      <c r="C24" s="121"/>
      <c r="D24" s="121"/>
      <c r="E24" s="121"/>
      <c r="F24" s="98" t="s">
        <v>207</v>
      </c>
    </row>
  </sheetData>
  <mergeCells count="10">
    <mergeCell ref="A24:E24"/>
    <mergeCell ref="A17:A18"/>
    <mergeCell ref="A19:A20"/>
    <mergeCell ref="A21:A22"/>
    <mergeCell ref="A15:A16"/>
    <mergeCell ref="A5:A6"/>
    <mergeCell ref="A7:A8"/>
    <mergeCell ref="A9:A10"/>
    <mergeCell ref="A11:A12"/>
    <mergeCell ref="A13:A14"/>
  </mergeCells>
  <hyperlinks>
    <hyperlink ref="F24" r:id="rId1" xr:uid="{F9DE5DBC-E289-4FAF-B06A-5030D1C45D6B}"/>
  </hyperlinks>
  <pageMargins left="0.25" right="0.25" top="0.75" bottom="0.75" header="0.3" footer="0.3"/>
  <pageSetup paperSize="9" scale="35" orientation="portrait" horizontalDpi="360" verticalDpi="36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Six transitions</vt:lpstr>
      <vt:lpstr>Objectif 1</vt:lpstr>
      <vt:lpstr>Objectif 2</vt:lpstr>
      <vt:lpstr>Objectif 3</vt:lpstr>
      <vt:lpstr>Objectif 4</vt:lpstr>
      <vt:lpstr>Objectif 5</vt:lpstr>
      <vt:lpstr>Objectif 6</vt:lpstr>
      <vt:lpstr>Objectif 7</vt:lpstr>
      <vt:lpstr>Objectif 8</vt:lpstr>
      <vt:lpstr>Objectif 9</vt:lpstr>
      <vt:lpstr>Objectif 10</vt:lpstr>
      <vt:lpstr>Objectif 11</vt:lpstr>
      <vt:lpstr>Objectifs 12-15 (infographie)</vt:lpstr>
      <vt:lpstr>Objectif 16</vt:lpstr>
      <vt:lpstr>Objectif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Antra Bhatt</dc:creator>
  <cp:keywords/>
  <dc:description/>
  <cp:lastModifiedBy>Elisa Acevedo Hernandez</cp:lastModifiedBy>
  <cp:revision/>
  <dcterms:created xsi:type="dcterms:W3CDTF">2015-06-05T18:17:20Z</dcterms:created>
  <dcterms:modified xsi:type="dcterms:W3CDTF">2024-12-11T17:24:21Z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1120568</vt:lpwstr>
  </property>
  <property fmtid="{D5CDD505-2E9C-101B-9397-08002B2CF9AE}" name="NXPowerLiteSettings" pid="3">
    <vt:lpwstr>C7000400038000</vt:lpwstr>
  </property>
  <property fmtid="{D5CDD505-2E9C-101B-9397-08002B2CF9AE}" name="NXPowerLiteVersion" pid="4">
    <vt:lpwstr>S10.3.1</vt:lpwstr>
  </property>
</Properties>
</file>